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codeName="ЭтаКнига"/>
  <bookViews>
    <workbookView xWindow="0" yWindow="0" windowWidth="22260" windowHeight="12648" tabRatio="663" activeTab="13"/>
  </bookViews>
  <sheets>
    <sheet name="eth" sheetId="2" r:id="rId1"/>
    <sheet name="BNB" sheetId="5" r:id="rId2"/>
    <sheet name="SHIB" sheetId="4" r:id="rId3"/>
    <sheet name="DOGE" sheetId="6" r:id="rId4"/>
    <sheet name="XRP" sheetId="3" r:id="rId5"/>
    <sheet name="LTC" sheetId="1" r:id="rId6"/>
    <sheet name="Лист1" sheetId="9" r:id="rId7"/>
    <sheet name="Лист2" sheetId="10" r:id="rId8"/>
    <sheet name="Лист3" sheetId="11" r:id="rId9"/>
    <sheet name="Лист4" sheetId="12" r:id="rId10"/>
    <sheet name="Лист5" sheetId="13" r:id="rId11"/>
    <sheet name="Лист6" sheetId="14" r:id="rId12"/>
    <sheet name="РАЗНИЦА" sheetId="15" r:id="rId13"/>
    <sheet name="ДЕПОЗИТ-ВЫВОД" sheetId="8" r:id="rId14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16" i="14"/>
  <c r="N216" s="1"/>
  <c r="L216"/>
  <c r="F216"/>
  <c r="E216"/>
  <c r="C216"/>
  <c r="O215"/>
  <c r="N215" s="1"/>
  <c r="L215"/>
  <c r="F215"/>
  <c r="E215"/>
  <c r="C215"/>
  <c r="O214"/>
  <c r="N214" s="1"/>
  <c r="L214"/>
  <c r="F214"/>
  <c r="E214"/>
  <c r="C214"/>
  <c r="O213"/>
  <c r="N213" s="1"/>
  <c r="L213"/>
  <c r="F213"/>
  <c r="E213"/>
  <c r="C213"/>
  <c r="O212"/>
  <c r="N212" s="1"/>
  <c r="L212"/>
  <c r="F212"/>
  <c r="E212"/>
  <c r="C212"/>
  <c r="O211"/>
  <c r="N211" s="1"/>
  <c r="L211"/>
  <c r="F211"/>
  <c r="E211"/>
  <c r="C211"/>
  <c r="O210"/>
  <c r="N210" s="1"/>
  <c r="L210"/>
  <c r="F210"/>
  <c r="E210"/>
  <c r="C210"/>
  <c r="O209"/>
  <c r="N209" s="1"/>
  <c r="L209"/>
  <c r="F209"/>
  <c r="E209"/>
  <c r="C209"/>
  <c r="O208"/>
  <c r="N208" s="1"/>
  <c r="L208"/>
  <c r="F208"/>
  <c r="E208"/>
  <c r="C208"/>
  <c r="O207"/>
  <c r="N207" s="1"/>
  <c r="L207"/>
  <c r="F207"/>
  <c r="E207"/>
  <c r="C207"/>
  <c r="O206"/>
  <c r="N206" s="1"/>
  <c r="L206"/>
  <c r="F206"/>
  <c r="E206"/>
  <c r="C206"/>
  <c r="O205"/>
  <c r="N205" s="1"/>
  <c r="L205"/>
  <c r="F205"/>
  <c r="E205"/>
  <c r="C205"/>
  <c r="O204"/>
  <c r="N204" s="1"/>
  <c r="L204"/>
  <c r="F204"/>
  <c r="E204"/>
  <c r="C204"/>
  <c r="O203"/>
  <c r="N203" s="1"/>
  <c r="L203"/>
  <c r="F203"/>
  <c r="E203"/>
  <c r="C203"/>
  <c r="O202"/>
  <c r="N202" s="1"/>
  <c r="L202"/>
  <c r="F202"/>
  <c r="E202"/>
  <c r="C202"/>
  <c r="O201"/>
  <c r="N201" s="1"/>
  <c r="L201"/>
  <c r="F201"/>
  <c r="E201"/>
  <c r="C201"/>
  <c r="O200"/>
  <c r="N200" s="1"/>
  <c r="L200"/>
  <c r="F200"/>
  <c r="E200"/>
  <c r="C200"/>
  <c r="O199"/>
  <c r="N199" s="1"/>
  <c r="L199"/>
  <c r="F199"/>
  <c r="E199"/>
  <c r="C199"/>
  <c r="O198"/>
  <c r="N198" s="1"/>
  <c r="L198"/>
  <c r="F198"/>
  <c r="E198"/>
  <c r="C198"/>
  <c r="O197"/>
  <c r="N197" s="1"/>
  <c r="L197"/>
  <c r="F197"/>
  <c r="E197"/>
  <c r="C197"/>
  <c r="O196"/>
  <c r="N196" s="1"/>
  <c r="L196"/>
  <c r="F196"/>
  <c r="E196"/>
  <c r="C196"/>
  <c r="O195"/>
  <c r="N195" s="1"/>
  <c r="L195"/>
  <c r="F195"/>
  <c r="E195"/>
  <c r="C195"/>
  <c r="O194"/>
  <c r="N194" s="1"/>
  <c r="L194"/>
  <c r="F194"/>
  <c r="E194"/>
  <c r="C194"/>
  <c r="O193"/>
  <c r="N193" s="1"/>
  <c r="L193"/>
  <c r="F193"/>
  <c r="E193"/>
  <c r="C193"/>
  <c r="O192"/>
  <c r="N192" s="1"/>
  <c r="L192"/>
  <c r="F192"/>
  <c r="E192"/>
  <c r="C192"/>
  <c r="O191"/>
  <c r="N191" s="1"/>
  <c r="L191"/>
  <c r="F191"/>
  <c r="E191"/>
  <c r="C191"/>
  <c r="O190"/>
  <c r="N190" s="1"/>
  <c r="L190"/>
  <c r="F190"/>
  <c r="E190"/>
  <c r="C190"/>
  <c r="O189"/>
  <c r="N189" s="1"/>
  <c r="L189"/>
  <c r="F189"/>
  <c r="E189"/>
  <c r="C189"/>
  <c r="O188"/>
  <c r="N188" s="1"/>
  <c r="L188"/>
  <c r="F188"/>
  <c r="E188"/>
  <c r="C188"/>
  <c r="O187"/>
  <c r="N187" s="1"/>
  <c r="L187"/>
  <c r="F187"/>
  <c r="E187"/>
  <c r="C187"/>
  <c r="O186"/>
  <c r="N186" s="1"/>
  <c r="L186"/>
  <c r="F186"/>
  <c r="E186"/>
  <c r="C186"/>
  <c r="O185"/>
  <c r="N185" s="1"/>
  <c r="L185"/>
  <c r="F185"/>
  <c r="E185"/>
  <c r="C185"/>
  <c r="O184"/>
  <c r="N184" s="1"/>
  <c r="L184"/>
  <c r="F184"/>
  <c r="E184"/>
  <c r="C184"/>
  <c r="O183"/>
  <c r="N183" s="1"/>
  <c r="L183"/>
  <c r="F183"/>
  <c r="E183"/>
  <c r="C183"/>
  <c r="O182"/>
  <c r="N182" s="1"/>
  <c r="L182"/>
  <c r="F182"/>
  <c r="E182"/>
  <c r="C182"/>
  <c r="O181"/>
  <c r="N181" s="1"/>
  <c r="L181"/>
  <c r="F181"/>
  <c r="E181"/>
  <c r="C181"/>
  <c r="O180"/>
  <c r="N180" s="1"/>
  <c r="L180"/>
  <c r="F180"/>
  <c r="E180"/>
  <c r="C180"/>
  <c r="O179"/>
  <c r="N179" s="1"/>
  <c r="L179"/>
  <c r="F179"/>
  <c r="E179"/>
  <c r="C179"/>
  <c r="O178"/>
  <c r="N178" s="1"/>
  <c r="L178"/>
  <c r="F178"/>
  <c r="E178"/>
  <c r="C178"/>
  <c r="O177"/>
  <c r="N177" s="1"/>
  <c r="L177"/>
  <c r="F177"/>
  <c r="E177"/>
  <c r="C177"/>
  <c r="O176"/>
  <c r="N176" s="1"/>
  <c r="L176"/>
  <c r="F176"/>
  <c r="E176"/>
  <c r="C176"/>
  <c r="O175"/>
  <c r="N175" s="1"/>
  <c r="L175"/>
  <c r="F175"/>
  <c r="E175"/>
  <c r="C175"/>
  <c r="O174"/>
  <c r="N174" s="1"/>
  <c r="L174"/>
  <c r="F174"/>
  <c r="E174"/>
  <c r="C174"/>
  <c r="O173"/>
  <c r="N173" s="1"/>
  <c r="L173"/>
  <c r="F173"/>
  <c r="E173"/>
  <c r="C173"/>
  <c r="O172"/>
  <c r="N172" s="1"/>
  <c r="L172"/>
  <c r="F172"/>
  <c r="E172"/>
  <c r="C172"/>
  <c r="O171"/>
  <c r="N171" s="1"/>
  <c r="L171"/>
  <c r="F171"/>
  <c r="E171"/>
  <c r="C171"/>
  <c r="O170"/>
  <c r="N170" s="1"/>
  <c r="L170"/>
  <c r="F170"/>
  <c r="E170"/>
  <c r="C170"/>
  <c r="O169"/>
  <c r="N169" s="1"/>
  <c r="L169"/>
  <c r="F169"/>
  <c r="E169"/>
  <c r="C169"/>
  <c r="O168"/>
  <c r="N168" s="1"/>
  <c r="L168"/>
  <c r="F168"/>
  <c r="E168"/>
  <c r="C168"/>
  <c r="O167"/>
  <c r="N167" s="1"/>
  <c r="L167"/>
  <c r="F167"/>
  <c r="E167"/>
  <c r="C167"/>
  <c r="O166"/>
  <c r="N166" s="1"/>
  <c r="L166"/>
  <c r="F166"/>
  <c r="E166"/>
  <c r="C166"/>
  <c r="O165"/>
  <c r="N165" s="1"/>
  <c r="L165"/>
  <c r="F165"/>
  <c r="E165"/>
  <c r="C165"/>
  <c r="O164"/>
  <c r="N164" s="1"/>
  <c r="L164"/>
  <c r="F164"/>
  <c r="E164"/>
  <c r="C164"/>
  <c r="O163"/>
  <c r="N163" s="1"/>
  <c r="L163"/>
  <c r="F163"/>
  <c r="E163"/>
  <c r="C163"/>
  <c r="O162"/>
  <c r="N162" s="1"/>
  <c r="L162"/>
  <c r="F162"/>
  <c r="E162"/>
  <c r="C162"/>
  <c r="O161"/>
  <c r="N161" s="1"/>
  <c r="L161"/>
  <c r="F161"/>
  <c r="E161"/>
  <c r="C161"/>
  <c r="O160"/>
  <c r="N160" s="1"/>
  <c r="L160"/>
  <c r="F160"/>
  <c r="E160"/>
  <c r="C160"/>
  <c r="O159"/>
  <c r="N159" s="1"/>
  <c r="L159"/>
  <c r="F159"/>
  <c r="E159"/>
  <c r="C159"/>
  <c r="O158"/>
  <c r="N158" s="1"/>
  <c r="L158"/>
  <c r="F158"/>
  <c r="E158"/>
  <c r="C158"/>
  <c r="O157"/>
  <c r="N157" s="1"/>
  <c r="L157"/>
  <c r="F157"/>
  <c r="E157"/>
  <c r="C157"/>
  <c r="O156"/>
  <c r="N156" s="1"/>
  <c r="L156"/>
  <c r="F156"/>
  <c r="E156"/>
  <c r="C156"/>
  <c r="O155"/>
  <c r="N155" s="1"/>
  <c r="L155"/>
  <c r="F155"/>
  <c r="E155"/>
  <c r="C155"/>
  <c r="O154"/>
  <c r="N154" s="1"/>
  <c r="L154"/>
  <c r="F154"/>
  <c r="E154"/>
  <c r="C154"/>
  <c r="O153"/>
  <c r="N153" s="1"/>
  <c r="L153"/>
  <c r="F153"/>
  <c r="E153"/>
  <c r="C153"/>
  <c r="O152"/>
  <c r="N152" s="1"/>
  <c r="L152"/>
  <c r="F152"/>
  <c r="E152"/>
  <c r="C152"/>
  <c r="O151"/>
  <c r="N151" s="1"/>
  <c r="L151"/>
  <c r="F151"/>
  <c r="E151"/>
  <c r="C151"/>
  <c r="O150"/>
  <c r="N150" s="1"/>
  <c r="L150"/>
  <c r="F150"/>
  <c r="E150"/>
  <c r="C150"/>
  <c r="O149"/>
  <c r="N149" s="1"/>
  <c r="L149"/>
  <c r="F149"/>
  <c r="E149"/>
  <c r="C149"/>
  <c r="O148"/>
  <c r="N148" s="1"/>
  <c r="L148"/>
  <c r="F148"/>
  <c r="E148"/>
  <c r="C148"/>
  <c r="O147"/>
  <c r="N147" s="1"/>
  <c r="L147"/>
  <c r="F147"/>
  <c r="E147"/>
  <c r="C147"/>
  <c r="O146"/>
  <c r="N146" s="1"/>
  <c r="L146"/>
  <c r="F146"/>
  <c r="E146"/>
  <c r="C146"/>
  <c r="O145"/>
  <c r="N145" s="1"/>
  <c r="L145"/>
  <c r="F145"/>
  <c r="E145"/>
  <c r="C145"/>
  <c r="O144"/>
  <c r="N144" s="1"/>
  <c r="L144"/>
  <c r="F144"/>
  <c r="E144"/>
  <c r="C144"/>
  <c r="O143"/>
  <c r="N143" s="1"/>
  <c r="L143"/>
  <c r="F143"/>
  <c r="E143"/>
  <c r="C143"/>
  <c r="O142"/>
  <c r="N142" s="1"/>
  <c r="L142"/>
  <c r="F142"/>
  <c r="E142"/>
  <c r="C142"/>
  <c r="O141"/>
  <c r="N141" s="1"/>
  <c r="L141"/>
  <c r="F141"/>
  <c r="E141"/>
  <c r="C141"/>
  <c r="O140"/>
  <c r="N140" s="1"/>
  <c r="L140"/>
  <c r="F140"/>
  <c r="E140"/>
  <c r="C140"/>
  <c r="O139"/>
  <c r="N139" s="1"/>
  <c r="L139"/>
  <c r="F139"/>
  <c r="E139"/>
  <c r="C139"/>
  <c r="O138"/>
  <c r="N138" s="1"/>
  <c r="L138"/>
  <c r="F138"/>
  <c r="E138"/>
  <c r="C138"/>
  <c r="O137"/>
  <c r="N137" s="1"/>
  <c r="L137"/>
  <c r="F137"/>
  <c r="E137"/>
  <c r="C137"/>
  <c r="O136"/>
  <c r="N136" s="1"/>
  <c r="L136"/>
  <c r="F136"/>
  <c r="E136"/>
  <c r="C136"/>
  <c r="O135"/>
  <c r="N135" s="1"/>
  <c r="L135"/>
  <c r="F135"/>
  <c r="E135"/>
  <c r="C135"/>
  <c r="O134"/>
  <c r="N134" s="1"/>
  <c r="L134"/>
  <c r="F134"/>
  <c r="E134"/>
  <c r="C134"/>
  <c r="O133"/>
  <c r="N133" s="1"/>
  <c r="L133"/>
  <c r="F133"/>
  <c r="E133"/>
  <c r="C133"/>
  <c r="O132"/>
  <c r="N132" s="1"/>
  <c r="L132"/>
  <c r="F132"/>
  <c r="E132"/>
  <c r="C132"/>
  <c r="O131"/>
  <c r="N131" s="1"/>
  <c r="L131"/>
  <c r="F131"/>
  <c r="E131"/>
  <c r="C131"/>
  <c r="O130"/>
  <c r="N130" s="1"/>
  <c r="L130"/>
  <c r="F130"/>
  <c r="E130"/>
  <c r="C130"/>
  <c r="O129"/>
  <c r="N129" s="1"/>
  <c r="L129"/>
  <c r="F129"/>
  <c r="E129"/>
  <c r="C129"/>
  <c r="O128"/>
  <c r="N128" s="1"/>
  <c r="L128"/>
  <c r="F128"/>
  <c r="E128"/>
  <c r="C128"/>
  <c r="O127"/>
  <c r="N127" s="1"/>
  <c r="L127"/>
  <c r="F127"/>
  <c r="E127"/>
  <c r="C127"/>
  <c r="O126"/>
  <c r="N126" s="1"/>
  <c r="L126"/>
  <c r="F126"/>
  <c r="E126"/>
  <c r="C126"/>
  <c r="O125"/>
  <c r="N125" s="1"/>
  <c r="L125"/>
  <c r="F125"/>
  <c r="E125"/>
  <c r="C125"/>
  <c r="O124"/>
  <c r="N124" s="1"/>
  <c r="L124"/>
  <c r="F124"/>
  <c r="E124"/>
  <c r="C124"/>
  <c r="O123"/>
  <c r="N123" s="1"/>
  <c r="L123"/>
  <c r="F123"/>
  <c r="E123"/>
  <c r="C123"/>
  <c r="O122"/>
  <c r="N122" s="1"/>
  <c r="L122"/>
  <c r="F122"/>
  <c r="E122"/>
  <c r="C122"/>
  <c r="O121"/>
  <c r="N121" s="1"/>
  <c r="L121"/>
  <c r="F121"/>
  <c r="E121"/>
  <c r="C121"/>
  <c r="O120"/>
  <c r="N120" s="1"/>
  <c r="L120"/>
  <c r="F120"/>
  <c r="E120"/>
  <c r="C120"/>
  <c r="O119"/>
  <c r="N119" s="1"/>
  <c r="L119"/>
  <c r="F119"/>
  <c r="E119"/>
  <c r="C119"/>
  <c r="O118"/>
  <c r="N118" s="1"/>
  <c r="L118"/>
  <c r="F118"/>
  <c r="E118"/>
  <c r="C118"/>
  <c r="O117"/>
  <c r="N117" s="1"/>
  <c r="L117"/>
  <c r="F117"/>
  <c r="E117"/>
  <c r="C117"/>
  <c r="O116"/>
  <c r="N116" s="1"/>
  <c r="L116"/>
  <c r="F116"/>
  <c r="E116"/>
  <c r="C116"/>
  <c r="O115"/>
  <c r="N115" s="1"/>
  <c r="L115"/>
  <c r="F115"/>
  <c r="E115"/>
  <c r="C115"/>
  <c r="O114"/>
  <c r="N114" s="1"/>
  <c r="L114"/>
  <c r="F114"/>
  <c r="E114"/>
  <c r="C114"/>
  <c r="O113"/>
  <c r="N113" s="1"/>
  <c r="L113"/>
  <c r="F113"/>
  <c r="E113"/>
  <c r="C113"/>
  <c r="O112"/>
  <c r="N112" s="1"/>
  <c r="L112"/>
  <c r="F112"/>
  <c r="E112"/>
  <c r="C112"/>
  <c r="O111"/>
  <c r="N111" s="1"/>
  <c r="L111"/>
  <c r="F111"/>
  <c r="E111"/>
  <c r="C111"/>
  <c r="O110"/>
  <c r="N110" s="1"/>
  <c r="L110"/>
  <c r="F110"/>
  <c r="E110"/>
  <c r="C110"/>
  <c r="O109"/>
  <c r="N109" s="1"/>
  <c r="L109"/>
  <c r="F109"/>
  <c r="E109"/>
  <c r="C109"/>
  <c r="O108"/>
  <c r="N108" s="1"/>
  <c r="L108"/>
  <c r="F108"/>
  <c r="E108"/>
  <c r="C108"/>
  <c r="O107"/>
  <c r="N107" s="1"/>
  <c r="L107"/>
  <c r="F107"/>
  <c r="E107"/>
  <c r="C107"/>
  <c r="O106"/>
  <c r="N106" s="1"/>
  <c r="L106"/>
  <c r="F106"/>
  <c r="E106"/>
  <c r="C106"/>
  <c r="O105"/>
  <c r="N105" s="1"/>
  <c r="L105"/>
  <c r="F105"/>
  <c r="E105"/>
  <c r="C105"/>
  <c r="O104"/>
  <c r="N104" s="1"/>
  <c r="L104"/>
  <c r="F104"/>
  <c r="E104"/>
  <c r="C104"/>
  <c r="O103"/>
  <c r="N103" s="1"/>
  <c r="L103"/>
  <c r="F103"/>
  <c r="E103"/>
  <c r="C103"/>
  <c r="O102"/>
  <c r="N102" s="1"/>
  <c r="L102"/>
  <c r="F102"/>
  <c r="E102"/>
  <c r="C102"/>
  <c r="O101"/>
  <c r="N101" s="1"/>
  <c r="L101"/>
  <c r="F101"/>
  <c r="E101"/>
  <c r="C101"/>
  <c r="O100"/>
  <c r="N100" s="1"/>
  <c r="L100"/>
  <c r="F100"/>
  <c r="E100"/>
  <c r="C100"/>
  <c r="O99"/>
  <c r="N99" s="1"/>
  <c r="L99"/>
  <c r="F99"/>
  <c r="E99"/>
  <c r="C99"/>
  <c r="O98"/>
  <c r="N98" s="1"/>
  <c r="L98"/>
  <c r="F98"/>
  <c r="E98"/>
  <c r="C98"/>
  <c r="O97"/>
  <c r="N97" s="1"/>
  <c r="L97"/>
  <c r="F97"/>
  <c r="E97"/>
  <c r="C97"/>
  <c r="O96"/>
  <c r="N96" s="1"/>
  <c r="L96"/>
  <c r="F96"/>
  <c r="E96"/>
  <c r="C96"/>
  <c r="O95"/>
  <c r="N95" s="1"/>
  <c r="L95"/>
  <c r="F95"/>
  <c r="E95"/>
  <c r="C95"/>
  <c r="O94"/>
  <c r="N94" s="1"/>
  <c r="L94"/>
  <c r="F94"/>
  <c r="E94"/>
  <c r="C94"/>
  <c r="O93"/>
  <c r="N93" s="1"/>
  <c r="L93"/>
  <c r="F93"/>
  <c r="E93"/>
  <c r="C93"/>
  <c r="O92"/>
  <c r="N92" s="1"/>
  <c r="L92"/>
  <c r="F92"/>
  <c r="E92"/>
  <c r="C92"/>
  <c r="O91"/>
  <c r="N91" s="1"/>
  <c r="L91"/>
  <c r="F91"/>
  <c r="E91"/>
  <c r="C91"/>
  <c r="O90"/>
  <c r="N90" s="1"/>
  <c r="L90"/>
  <c r="F90"/>
  <c r="E90"/>
  <c r="C90"/>
  <c r="O89"/>
  <c r="N89" s="1"/>
  <c r="L89"/>
  <c r="F89"/>
  <c r="E89"/>
  <c r="C89"/>
  <c r="O88"/>
  <c r="N88" s="1"/>
  <c r="L88"/>
  <c r="F88"/>
  <c r="E88"/>
  <c r="C88"/>
  <c r="O87"/>
  <c r="N87" s="1"/>
  <c r="L87"/>
  <c r="F87"/>
  <c r="E87"/>
  <c r="C87"/>
  <c r="O86"/>
  <c r="N86" s="1"/>
  <c r="L86"/>
  <c r="F86"/>
  <c r="E86"/>
  <c r="C86"/>
  <c r="O85"/>
  <c r="N85" s="1"/>
  <c r="L85"/>
  <c r="F85"/>
  <c r="E85"/>
  <c r="C85"/>
  <c r="O84"/>
  <c r="N84" s="1"/>
  <c r="L84"/>
  <c r="F84"/>
  <c r="E84"/>
  <c r="C84"/>
  <c r="O83"/>
  <c r="N83" s="1"/>
  <c r="L83"/>
  <c r="F83"/>
  <c r="E83"/>
  <c r="C83"/>
  <c r="O82"/>
  <c r="N82" s="1"/>
  <c r="L82"/>
  <c r="F82"/>
  <c r="E82"/>
  <c r="C82"/>
  <c r="O81"/>
  <c r="N81" s="1"/>
  <c r="L81"/>
  <c r="F81"/>
  <c r="E81"/>
  <c r="C81"/>
  <c r="O80"/>
  <c r="N80" s="1"/>
  <c r="L80"/>
  <c r="F80"/>
  <c r="E80"/>
  <c r="C80"/>
  <c r="O79"/>
  <c r="N79" s="1"/>
  <c r="L79"/>
  <c r="F79"/>
  <c r="E79"/>
  <c r="C79"/>
  <c r="O78"/>
  <c r="N78" s="1"/>
  <c r="L78"/>
  <c r="F78"/>
  <c r="E78"/>
  <c r="C78"/>
  <c r="O77"/>
  <c r="N77" s="1"/>
  <c r="L77"/>
  <c r="F77"/>
  <c r="E77"/>
  <c r="C77"/>
  <c r="O76"/>
  <c r="N76" s="1"/>
  <c r="L76"/>
  <c r="F76"/>
  <c r="E76"/>
  <c r="C76"/>
  <c r="O75"/>
  <c r="N75" s="1"/>
  <c r="L75"/>
  <c r="F75"/>
  <c r="E75"/>
  <c r="C75"/>
  <c r="O74"/>
  <c r="N74" s="1"/>
  <c r="L74"/>
  <c r="F74"/>
  <c r="E74"/>
  <c r="C74"/>
  <c r="O73"/>
  <c r="N73" s="1"/>
  <c r="L73"/>
  <c r="F73"/>
  <c r="E73"/>
  <c r="C73"/>
  <c r="O72"/>
  <c r="N72" s="1"/>
  <c r="L72"/>
  <c r="F72"/>
  <c r="E72"/>
  <c r="C72"/>
  <c r="O71"/>
  <c r="N71" s="1"/>
  <c r="L71"/>
  <c r="F71"/>
  <c r="E71"/>
  <c r="C71"/>
  <c r="O70"/>
  <c r="N70" s="1"/>
  <c r="L70"/>
  <c r="F70"/>
  <c r="E70"/>
  <c r="C70"/>
  <c r="O69"/>
  <c r="N69" s="1"/>
  <c r="L69"/>
  <c r="F69"/>
  <c r="E69"/>
  <c r="C69"/>
  <c r="O68"/>
  <c r="N68" s="1"/>
  <c r="L68"/>
  <c r="F68"/>
  <c r="E68"/>
  <c r="C68"/>
  <c r="O67"/>
  <c r="N67" s="1"/>
  <c r="L67"/>
  <c r="F67"/>
  <c r="E67"/>
  <c r="C67"/>
  <c r="O66"/>
  <c r="N66" s="1"/>
  <c r="L66"/>
  <c r="F66"/>
  <c r="E66"/>
  <c r="C66"/>
  <c r="O65"/>
  <c r="N65" s="1"/>
  <c r="L65"/>
  <c r="F65"/>
  <c r="E65"/>
  <c r="C65"/>
  <c r="O64"/>
  <c r="N64" s="1"/>
  <c r="L64"/>
  <c r="F64"/>
  <c r="E64"/>
  <c r="C64"/>
  <c r="O63"/>
  <c r="N63" s="1"/>
  <c r="L63"/>
  <c r="F63"/>
  <c r="E63"/>
  <c r="C63"/>
  <c r="O62"/>
  <c r="N62" s="1"/>
  <c r="L62"/>
  <c r="F62"/>
  <c r="E62"/>
  <c r="C62"/>
  <c r="O61"/>
  <c r="N61" s="1"/>
  <c r="L61"/>
  <c r="F61"/>
  <c r="E61"/>
  <c r="C61"/>
  <c r="O60"/>
  <c r="N60" s="1"/>
  <c r="L60"/>
  <c r="F60"/>
  <c r="E60"/>
  <c r="C60"/>
  <c r="O59"/>
  <c r="N59" s="1"/>
  <c r="L59"/>
  <c r="F59"/>
  <c r="E59"/>
  <c r="C59"/>
  <c r="O58"/>
  <c r="N58" s="1"/>
  <c r="L58"/>
  <c r="F58"/>
  <c r="E58"/>
  <c r="C58"/>
  <c r="O57"/>
  <c r="N57" s="1"/>
  <c r="L57"/>
  <c r="F57"/>
  <c r="E57"/>
  <c r="C57"/>
  <c r="O56"/>
  <c r="N56" s="1"/>
  <c r="L56"/>
  <c r="F56"/>
  <c r="E56"/>
  <c r="C56"/>
  <c r="O55"/>
  <c r="N55" s="1"/>
  <c r="L55"/>
  <c r="F55"/>
  <c r="E55"/>
  <c r="C55"/>
  <c r="O54"/>
  <c r="N54" s="1"/>
  <c r="L54"/>
  <c r="F54"/>
  <c r="E54"/>
  <c r="C54"/>
  <c r="O53"/>
  <c r="N53" s="1"/>
  <c r="L53"/>
  <c r="F53"/>
  <c r="E53"/>
  <c r="C53"/>
  <c r="O52"/>
  <c r="N52" s="1"/>
  <c r="L52"/>
  <c r="F52"/>
  <c r="E52"/>
  <c r="C52"/>
  <c r="O51"/>
  <c r="N51" s="1"/>
  <c r="L51"/>
  <c r="F51"/>
  <c r="E51"/>
  <c r="C51"/>
  <c r="O50"/>
  <c r="N50" s="1"/>
  <c r="L50"/>
  <c r="F50"/>
  <c r="E50"/>
  <c r="C50"/>
  <c r="O49"/>
  <c r="N49" s="1"/>
  <c r="L49"/>
  <c r="F49"/>
  <c r="E49"/>
  <c r="C49"/>
  <c r="O48"/>
  <c r="N48" s="1"/>
  <c r="L48"/>
  <c r="F48"/>
  <c r="E48"/>
  <c r="C48"/>
  <c r="O47"/>
  <c r="N47" s="1"/>
  <c r="L47"/>
  <c r="F47"/>
  <c r="E47"/>
  <c r="C47"/>
  <c r="O46"/>
  <c r="N46" s="1"/>
  <c r="L46"/>
  <c r="F46"/>
  <c r="E46"/>
  <c r="C46"/>
  <c r="O45"/>
  <c r="N45" s="1"/>
  <c r="L45"/>
  <c r="F45"/>
  <c r="E45"/>
  <c r="C45"/>
  <c r="O44"/>
  <c r="N44" s="1"/>
  <c r="L44"/>
  <c r="F44"/>
  <c r="E44"/>
  <c r="C44"/>
  <c r="O43"/>
  <c r="N43" s="1"/>
  <c r="L43"/>
  <c r="F43"/>
  <c r="E43"/>
  <c r="C43"/>
  <c r="O42"/>
  <c r="N42" s="1"/>
  <c r="L42"/>
  <c r="F42"/>
  <c r="E42"/>
  <c r="C42"/>
  <c r="O41"/>
  <c r="N41" s="1"/>
  <c r="L41"/>
  <c r="F41"/>
  <c r="E41"/>
  <c r="C41"/>
  <c r="O40"/>
  <c r="N40" s="1"/>
  <c r="L40"/>
  <c r="F40"/>
  <c r="E40"/>
  <c r="C40"/>
  <c r="O39"/>
  <c r="N39" s="1"/>
  <c r="L39"/>
  <c r="F39"/>
  <c r="E39"/>
  <c r="C39"/>
  <c r="O38"/>
  <c r="N38" s="1"/>
  <c r="L38"/>
  <c r="F38"/>
  <c r="E38"/>
  <c r="C38"/>
  <c r="O37"/>
  <c r="N37" s="1"/>
  <c r="L37"/>
  <c r="F37"/>
  <c r="E37"/>
  <c r="C37"/>
  <c r="O36"/>
  <c r="N36" s="1"/>
  <c r="L36"/>
  <c r="F36"/>
  <c r="E36"/>
  <c r="C36"/>
  <c r="O35"/>
  <c r="N35" s="1"/>
  <c r="L35"/>
  <c r="F35"/>
  <c r="E35"/>
  <c r="C35"/>
  <c r="O34"/>
  <c r="N34" s="1"/>
  <c r="L34"/>
  <c r="F34"/>
  <c r="E34"/>
  <c r="C34"/>
  <c r="O33"/>
  <c r="N33" s="1"/>
  <c r="L33"/>
  <c r="F33"/>
  <c r="E33"/>
  <c r="C33"/>
  <c r="O32"/>
  <c r="N32" s="1"/>
  <c r="L32"/>
  <c r="F32"/>
  <c r="E32"/>
  <c r="C32"/>
  <c r="O31"/>
  <c r="N31" s="1"/>
  <c r="L31"/>
  <c r="F31"/>
  <c r="E31"/>
  <c r="C31"/>
  <c r="O30"/>
  <c r="N30" s="1"/>
  <c r="L30"/>
  <c r="F30"/>
  <c r="E30"/>
  <c r="C30"/>
  <c r="O29"/>
  <c r="N29" s="1"/>
  <c r="L29"/>
  <c r="F29"/>
  <c r="E29"/>
  <c r="C29"/>
  <c r="O28"/>
  <c r="N28" s="1"/>
  <c r="L28"/>
  <c r="F28"/>
  <c r="E28"/>
  <c r="C28"/>
  <c r="O27"/>
  <c r="N27" s="1"/>
  <c r="L27"/>
  <c r="F27"/>
  <c r="E27"/>
  <c r="C27"/>
  <c r="O26"/>
  <c r="N26" s="1"/>
  <c r="L26"/>
  <c r="F26"/>
  <c r="E26"/>
  <c r="C26"/>
  <c r="O25"/>
  <c r="N25" s="1"/>
  <c r="L25"/>
  <c r="F25"/>
  <c r="E25"/>
  <c r="C25"/>
  <c r="O24"/>
  <c r="N24" s="1"/>
  <c r="L24"/>
  <c r="F24"/>
  <c r="E24"/>
  <c r="C24"/>
  <c r="O23"/>
  <c r="N23" s="1"/>
  <c r="L23"/>
  <c r="F23"/>
  <c r="E23"/>
  <c r="C23"/>
  <c r="W22"/>
  <c r="O22"/>
  <c r="N22"/>
  <c r="L22"/>
  <c r="F22"/>
  <c r="E22" s="1"/>
  <c r="C22"/>
  <c r="O21"/>
  <c r="N21"/>
  <c r="L21"/>
  <c r="F21"/>
  <c r="E21" s="1"/>
  <c r="C21"/>
  <c r="O20"/>
  <c r="N20"/>
  <c r="L20"/>
  <c r="F20"/>
  <c r="E20" s="1"/>
  <c r="C20"/>
  <c r="O19"/>
  <c r="N19"/>
  <c r="L19"/>
  <c r="F19"/>
  <c r="E19" s="1"/>
  <c r="C19"/>
  <c r="O18"/>
  <c r="N18"/>
  <c r="L18"/>
  <c r="F18"/>
  <c r="E18" s="1"/>
  <c r="C18"/>
  <c r="O17"/>
  <c r="N17"/>
  <c r="L17"/>
  <c r="F17"/>
  <c r="E17" s="1"/>
  <c r="C17"/>
  <c r="O16"/>
  <c r="N16"/>
  <c r="L16"/>
  <c r="F16"/>
  <c r="E16" s="1"/>
  <c r="C16"/>
  <c r="O15"/>
  <c r="N15"/>
  <c r="L15"/>
  <c r="F15"/>
  <c r="E15" s="1"/>
  <c r="C15"/>
  <c r="V14"/>
  <c r="O14"/>
  <c r="N14" s="1"/>
  <c r="L14"/>
  <c r="F14"/>
  <c r="E14"/>
  <c r="C14"/>
  <c r="V13"/>
  <c r="O13"/>
  <c r="N13"/>
  <c r="L13"/>
  <c r="F13"/>
  <c r="E13" s="1"/>
  <c r="C13"/>
  <c r="O12"/>
  <c r="N12"/>
  <c r="L12"/>
  <c r="F12"/>
  <c r="E12" s="1"/>
  <c r="C12"/>
  <c r="O11"/>
  <c r="N11"/>
  <c r="L11"/>
  <c r="F11"/>
  <c r="E11" s="1"/>
  <c r="C11"/>
  <c r="O10"/>
  <c r="N10" s="1"/>
  <c r="L10"/>
  <c r="F10"/>
  <c r="E10"/>
  <c r="C10"/>
  <c r="O9"/>
  <c r="N9"/>
  <c r="L9"/>
  <c r="F9"/>
  <c r="E9" s="1"/>
  <c r="C9"/>
  <c r="O8"/>
  <c r="N8"/>
  <c r="L8"/>
  <c r="F8"/>
  <c r="E8" s="1"/>
  <c r="C8"/>
  <c r="O7"/>
  <c r="N7"/>
  <c r="L7"/>
  <c r="F7"/>
  <c r="E7" s="1"/>
  <c r="C7"/>
  <c r="V6"/>
  <c r="O6"/>
  <c r="N6" s="1"/>
  <c r="L6"/>
  <c r="F6"/>
  <c r="E6"/>
  <c r="C6"/>
  <c r="V5"/>
  <c r="O5"/>
  <c r="N5"/>
  <c r="L5"/>
  <c r="F5"/>
  <c r="E5" s="1"/>
  <c r="C5"/>
  <c r="O4"/>
  <c r="N4"/>
  <c r="L4"/>
  <c r="F4"/>
  <c r="E4" s="1"/>
  <c r="C4"/>
  <c r="S5" s="1"/>
  <c r="O3"/>
  <c r="V10" s="1"/>
  <c r="L3"/>
  <c r="S6" s="1"/>
  <c r="S3" s="1"/>
  <c r="F3"/>
  <c r="E3"/>
  <c r="T5" s="1"/>
  <c r="C3"/>
  <c r="O216" i="13"/>
  <c r="N216" s="1"/>
  <c r="L216"/>
  <c r="F216"/>
  <c r="E216"/>
  <c r="C216"/>
  <c r="O215"/>
  <c r="N215" s="1"/>
  <c r="L215"/>
  <c r="F215"/>
  <c r="E215"/>
  <c r="C215"/>
  <c r="O214"/>
  <c r="N214" s="1"/>
  <c r="L214"/>
  <c r="F214"/>
  <c r="E214"/>
  <c r="C214"/>
  <c r="O213"/>
  <c r="N213" s="1"/>
  <c r="L213"/>
  <c r="F213"/>
  <c r="E213"/>
  <c r="C213"/>
  <c r="O212"/>
  <c r="N212" s="1"/>
  <c r="L212"/>
  <c r="F212"/>
  <c r="E212"/>
  <c r="C212"/>
  <c r="O211"/>
  <c r="N211" s="1"/>
  <c r="L211"/>
  <c r="F211"/>
  <c r="E211"/>
  <c r="C211"/>
  <c r="O210"/>
  <c r="N210" s="1"/>
  <c r="L210"/>
  <c r="F210"/>
  <c r="E210"/>
  <c r="C210"/>
  <c r="O209"/>
  <c r="N209" s="1"/>
  <c r="L209"/>
  <c r="F209"/>
  <c r="E209"/>
  <c r="C209"/>
  <c r="O208"/>
  <c r="N208" s="1"/>
  <c r="L208"/>
  <c r="F208"/>
  <c r="E208"/>
  <c r="C208"/>
  <c r="O207"/>
  <c r="N207" s="1"/>
  <c r="L207"/>
  <c r="F207"/>
  <c r="E207"/>
  <c r="C207"/>
  <c r="O206"/>
  <c r="N206" s="1"/>
  <c r="L206"/>
  <c r="F206"/>
  <c r="E206"/>
  <c r="C206"/>
  <c r="O205"/>
  <c r="N205" s="1"/>
  <c r="L205"/>
  <c r="F205"/>
  <c r="E205"/>
  <c r="C205"/>
  <c r="O204"/>
  <c r="N204" s="1"/>
  <c r="L204"/>
  <c r="F204"/>
  <c r="E204"/>
  <c r="C204"/>
  <c r="O203"/>
  <c r="N203" s="1"/>
  <c r="L203"/>
  <c r="F203"/>
  <c r="E203"/>
  <c r="C203"/>
  <c r="O202"/>
  <c r="N202" s="1"/>
  <c r="L202"/>
  <c r="F202"/>
  <c r="E202"/>
  <c r="C202"/>
  <c r="O201"/>
  <c r="N201" s="1"/>
  <c r="L201"/>
  <c r="F201"/>
  <c r="E201"/>
  <c r="C201"/>
  <c r="O200"/>
  <c r="N200" s="1"/>
  <c r="L200"/>
  <c r="F200"/>
  <c r="E200"/>
  <c r="C200"/>
  <c r="O199"/>
  <c r="N199" s="1"/>
  <c r="L199"/>
  <c r="F199"/>
  <c r="E199"/>
  <c r="C199"/>
  <c r="O198"/>
  <c r="N198" s="1"/>
  <c r="L198"/>
  <c r="F198"/>
  <c r="E198"/>
  <c r="C198"/>
  <c r="O197"/>
  <c r="N197" s="1"/>
  <c r="L197"/>
  <c r="F197"/>
  <c r="E197"/>
  <c r="C197"/>
  <c r="O196"/>
  <c r="N196" s="1"/>
  <c r="L196"/>
  <c r="F196"/>
  <c r="E196"/>
  <c r="C196"/>
  <c r="O195"/>
  <c r="N195" s="1"/>
  <c r="L195"/>
  <c r="F195"/>
  <c r="E195"/>
  <c r="C195"/>
  <c r="O194"/>
  <c r="N194" s="1"/>
  <c r="L194"/>
  <c r="F194"/>
  <c r="E194"/>
  <c r="C194"/>
  <c r="O193"/>
  <c r="N193" s="1"/>
  <c r="L193"/>
  <c r="F193"/>
  <c r="E193"/>
  <c r="C193"/>
  <c r="O192"/>
  <c r="N192" s="1"/>
  <c r="L192"/>
  <c r="F192"/>
  <c r="E192"/>
  <c r="C192"/>
  <c r="O191"/>
  <c r="N191" s="1"/>
  <c r="L191"/>
  <c r="F191"/>
  <c r="E191"/>
  <c r="C191"/>
  <c r="O190"/>
  <c r="N190" s="1"/>
  <c r="L190"/>
  <c r="F190"/>
  <c r="E190"/>
  <c r="C190"/>
  <c r="O189"/>
  <c r="N189" s="1"/>
  <c r="L189"/>
  <c r="F189"/>
  <c r="E189"/>
  <c r="C189"/>
  <c r="O188"/>
  <c r="N188" s="1"/>
  <c r="L188"/>
  <c r="F188"/>
  <c r="E188"/>
  <c r="C188"/>
  <c r="O187"/>
  <c r="N187" s="1"/>
  <c r="L187"/>
  <c r="F187"/>
  <c r="E187"/>
  <c r="C187"/>
  <c r="O186"/>
  <c r="N186" s="1"/>
  <c r="L186"/>
  <c r="F186"/>
  <c r="E186"/>
  <c r="C186"/>
  <c r="O185"/>
  <c r="N185" s="1"/>
  <c r="L185"/>
  <c r="F185"/>
  <c r="E185"/>
  <c r="C185"/>
  <c r="O184"/>
  <c r="N184" s="1"/>
  <c r="L184"/>
  <c r="F184"/>
  <c r="E184"/>
  <c r="C184"/>
  <c r="O183"/>
  <c r="N183" s="1"/>
  <c r="L183"/>
  <c r="F183"/>
  <c r="E183"/>
  <c r="C183"/>
  <c r="O182"/>
  <c r="N182" s="1"/>
  <c r="L182"/>
  <c r="F182"/>
  <c r="E182"/>
  <c r="C182"/>
  <c r="O181"/>
  <c r="N181" s="1"/>
  <c r="L181"/>
  <c r="F181"/>
  <c r="E181"/>
  <c r="C181"/>
  <c r="O180"/>
  <c r="N180" s="1"/>
  <c r="L180"/>
  <c r="F180"/>
  <c r="E180"/>
  <c r="C180"/>
  <c r="O179"/>
  <c r="N179" s="1"/>
  <c r="L179"/>
  <c r="F179"/>
  <c r="E179"/>
  <c r="C179"/>
  <c r="O178"/>
  <c r="N178" s="1"/>
  <c r="L178"/>
  <c r="F178"/>
  <c r="E178"/>
  <c r="C178"/>
  <c r="O177"/>
  <c r="N177" s="1"/>
  <c r="L177"/>
  <c r="F177"/>
  <c r="E177"/>
  <c r="C177"/>
  <c r="O176"/>
  <c r="N176" s="1"/>
  <c r="L176"/>
  <c r="F176"/>
  <c r="E176"/>
  <c r="C176"/>
  <c r="O175"/>
  <c r="N175" s="1"/>
  <c r="L175"/>
  <c r="F175"/>
  <c r="E175"/>
  <c r="C175"/>
  <c r="O174"/>
  <c r="N174" s="1"/>
  <c r="L174"/>
  <c r="F174"/>
  <c r="E174"/>
  <c r="C174"/>
  <c r="O173"/>
  <c r="N173" s="1"/>
  <c r="L173"/>
  <c r="F173"/>
  <c r="E173"/>
  <c r="C173"/>
  <c r="O172"/>
  <c r="N172" s="1"/>
  <c r="L172"/>
  <c r="F172"/>
  <c r="E172"/>
  <c r="C172"/>
  <c r="O171"/>
  <c r="N171" s="1"/>
  <c r="L171"/>
  <c r="F171"/>
  <c r="E171"/>
  <c r="C171"/>
  <c r="O170"/>
  <c r="N170" s="1"/>
  <c r="L170"/>
  <c r="F170"/>
  <c r="E170"/>
  <c r="C170"/>
  <c r="O169"/>
  <c r="N169" s="1"/>
  <c r="L169"/>
  <c r="F169"/>
  <c r="E169"/>
  <c r="C169"/>
  <c r="O168"/>
  <c r="N168" s="1"/>
  <c r="L168"/>
  <c r="F168"/>
  <c r="E168"/>
  <c r="C168"/>
  <c r="O167"/>
  <c r="N167" s="1"/>
  <c r="L167"/>
  <c r="F167"/>
  <c r="E167"/>
  <c r="C167"/>
  <c r="O166"/>
  <c r="N166" s="1"/>
  <c r="L166"/>
  <c r="F166"/>
  <c r="E166"/>
  <c r="C166"/>
  <c r="O165"/>
  <c r="N165" s="1"/>
  <c r="L165"/>
  <c r="F165"/>
  <c r="E165"/>
  <c r="C165"/>
  <c r="O164"/>
  <c r="N164" s="1"/>
  <c r="L164"/>
  <c r="F164"/>
  <c r="E164"/>
  <c r="C164"/>
  <c r="O163"/>
  <c r="N163" s="1"/>
  <c r="L163"/>
  <c r="F163"/>
  <c r="E163"/>
  <c r="C163"/>
  <c r="O162"/>
  <c r="N162" s="1"/>
  <c r="L162"/>
  <c r="F162"/>
  <c r="E162"/>
  <c r="C162"/>
  <c r="O161"/>
  <c r="N161" s="1"/>
  <c r="L161"/>
  <c r="F161"/>
  <c r="E161"/>
  <c r="C161"/>
  <c r="O160"/>
  <c r="N160" s="1"/>
  <c r="L160"/>
  <c r="F160"/>
  <c r="E160"/>
  <c r="C160"/>
  <c r="O159"/>
  <c r="N159" s="1"/>
  <c r="L159"/>
  <c r="F159"/>
  <c r="E159"/>
  <c r="C159"/>
  <c r="O158"/>
  <c r="N158" s="1"/>
  <c r="L158"/>
  <c r="F158"/>
  <c r="E158"/>
  <c r="C158"/>
  <c r="O157"/>
  <c r="N157" s="1"/>
  <c r="L157"/>
  <c r="F157"/>
  <c r="E157"/>
  <c r="C157"/>
  <c r="O156"/>
  <c r="N156" s="1"/>
  <c r="L156"/>
  <c r="F156"/>
  <c r="E156"/>
  <c r="C156"/>
  <c r="O155"/>
  <c r="N155" s="1"/>
  <c r="L155"/>
  <c r="F155"/>
  <c r="E155"/>
  <c r="C155"/>
  <c r="O154"/>
  <c r="N154" s="1"/>
  <c r="L154"/>
  <c r="F154"/>
  <c r="E154"/>
  <c r="C154"/>
  <c r="O153"/>
  <c r="N153" s="1"/>
  <c r="L153"/>
  <c r="F153"/>
  <c r="E153"/>
  <c r="C153"/>
  <c r="O152"/>
  <c r="N152" s="1"/>
  <c r="L152"/>
  <c r="F152"/>
  <c r="E152"/>
  <c r="C152"/>
  <c r="O151"/>
  <c r="N151" s="1"/>
  <c r="L151"/>
  <c r="F151"/>
  <c r="E151"/>
  <c r="C151"/>
  <c r="O150"/>
  <c r="N150" s="1"/>
  <c r="L150"/>
  <c r="F150"/>
  <c r="E150"/>
  <c r="C150"/>
  <c r="O149"/>
  <c r="N149" s="1"/>
  <c r="L149"/>
  <c r="F149"/>
  <c r="E149"/>
  <c r="C149"/>
  <c r="O148"/>
  <c r="N148" s="1"/>
  <c r="L148"/>
  <c r="F148"/>
  <c r="E148"/>
  <c r="C148"/>
  <c r="O147"/>
  <c r="N147" s="1"/>
  <c r="L147"/>
  <c r="F147"/>
  <c r="E147"/>
  <c r="C147"/>
  <c r="O146"/>
  <c r="N146" s="1"/>
  <c r="L146"/>
  <c r="F146"/>
  <c r="E146"/>
  <c r="C146"/>
  <c r="O145"/>
  <c r="N145" s="1"/>
  <c r="L145"/>
  <c r="F145"/>
  <c r="E145"/>
  <c r="C145"/>
  <c r="O144"/>
  <c r="N144" s="1"/>
  <c r="L144"/>
  <c r="F144"/>
  <c r="E144"/>
  <c r="C144"/>
  <c r="O143"/>
  <c r="N143" s="1"/>
  <c r="L143"/>
  <c r="F143"/>
  <c r="E143"/>
  <c r="C143"/>
  <c r="O142"/>
  <c r="N142" s="1"/>
  <c r="L142"/>
  <c r="F142"/>
  <c r="E142"/>
  <c r="C142"/>
  <c r="O141"/>
  <c r="N141" s="1"/>
  <c r="L141"/>
  <c r="F141"/>
  <c r="E141"/>
  <c r="C141"/>
  <c r="O140"/>
  <c r="N140" s="1"/>
  <c r="L140"/>
  <c r="F140"/>
  <c r="E140"/>
  <c r="C140"/>
  <c r="O139"/>
  <c r="N139" s="1"/>
  <c r="L139"/>
  <c r="F139"/>
  <c r="E139"/>
  <c r="C139"/>
  <c r="O138"/>
  <c r="N138" s="1"/>
  <c r="L138"/>
  <c r="F138"/>
  <c r="E138"/>
  <c r="C138"/>
  <c r="O137"/>
  <c r="N137" s="1"/>
  <c r="L137"/>
  <c r="F137"/>
  <c r="E137"/>
  <c r="C137"/>
  <c r="O136"/>
  <c r="N136" s="1"/>
  <c r="L136"/>
  <c r="F136"/>
  <c r="E136"/>
  <c r="C136"/>
  <c r="O135"/>
  <c r="N135" s="1"/>
  <c r="L135"/>
  <c r="F135"/>
  <c r="E135"/>
  <c r="C135"/>
  <c r="O134"/>
  <c r="N134" s="1"/>
  <c r="L134"/>
  <c r="F134"/>
  <c r="E134"/>
  <c r="C134"/>
  <c r="O133"/>
  <c r="N133" s="1"/>
  <c r="L133"/>
  <c r="F133"/>
  <c r="E133"/>
  <c r="C133"/>
  <c r="O132"/>
  <c r="N132" s="1"/>
  <c r="L132"/>
  <c r="F132"/>
  <c r="E132"/>
  <c r="C132"/>
  <c r="O131"/>
  <c r="N131" s="1"/>
  <c r="L131"/>
  <c r="F131"/>
  <c r="E131"/>
  <c r="C131"/>
  <c r="O130"/>
  <c r="N130" s="1"/>
  <c r="L130"/>
  <c r="F130"/>
  <c r="E130"/>
  <c r="C130"/>
  <c r="O129"/>
  <c r="N129" s="1"/>
  <c r="L129"/>
  <c r="F129"/>
  <c r="E129"/>
  <c r="C129"/>
  <c r="O128"/>
  <c r="N128" s="1"/>
  <c r="L128"/>
  <c r="F128"/>
  <c r="E128"/>
  <c r="C128"/>
  <c r="O127"/>
  <c r="N127" s="1"/>
  <c r="L127"/>
  <c r="F127"/>
  <c r="E127"/>
  <c r="C127"/>
  <c r="O126"/>
  <c r="N126" s="1"/>
  <c r="L126"/>
  <c r="F126"/>
  <c r="E126"/>
  <c r="C126"/>
  <c r="O125"/>
  <c r="N125" s="1"/>
  <c r="L125"/>
  <c r="F125"/>
  <c r="E125"/>
  <c r="C125"/>
  <c r="O124"/>
  <c r="N124" s="1"/>
  <c r="L124"/>
  <c r="F124"/>
  <c r="E124"/>
  <c r="C124"/>
  <c r="O123"/>
  <c r="N123" s="1"/>
  <c r="L123"/>
  <c r="F123"/>
  <c r="E123"/>
  <c r="C123"/>
  <c r="O122"/>
  <c r="N122" s="1"/>
  <c r="L122"/>
  <c r="F122"/>
  <c r="E122"/>
  <c r="C122"/>
  <c r="O121"/>
  <c r="N121" s="1"/>
  <c r="L121"/>
  <c r="F121"/>
  <c r="E121"/>
  <c r="C121"/>
  <c r="O120"/>
  <c r="N120" s="1"/>
  <c r="L120"/>
  <c r="F120"/>
  <c r="E120"/>
  <c r="C120"/>
  <c r="O119"/>
  <c r="N119" s="1"/>
  <c r="L119"/>
  <c r="F119"/>
  <c r="E119"/>
  <c r="C119"/>
  <c r="O118"/>
  <c r="N118" s="1"/>
  <c r="L118"/>
  <c r="F118"/>
  <c r="E118"/>
  <c r="C118"/>
  <c r="O117"/>
  <c r="N117" s="1"/>
  <c r="L117"/>
  <c r="F117"/>
  <c r="E117"/>
  <c r="C117"/>
  <c r="O116"/>
  <c r="N116" s="1"/>
  <c r="L116"/>
  <c r="F116"/>
  <c r="E116"/>
  <c r="C116"/>
  <c r="O115"/>
  <c r="N115" s="1"/>
  <c r="L115"/>
  <c r="F115"/>
  <c r="E115"/>
  <c r="C115"/>
  <c r="O114"/>
  <c r="N114" s="1"/>
  <c r="L114"/>
  <c r="F114"/>
  <c r="E114"/>
  <c r="C114"/>
  <c r="O113"/>
  <c r="N113" s="1"/>
  <c r="L113"/>
  <c r="F113"/>
  <c r="E113"/>
  <c r="C113"/>
  <c r="O112"/>
  <c r="N112" s="1"/>
  <c r="L112"/>
  <c r="F112"/>
  <c r="E112"/>
  <c r="C112"/>
  <c r="O111"/>
  <c r="N111" s="1"/>
  <c r="L111"/>
  <c r="F111"/>
  <c r="E111"/>
  <c r="C111"/>
  <c r="O110"/>
  <c r="N110" s="1"/>
  <c r="L110"/>
  <c r="F110"/>
  <c r="E110"/>
  <c r="C110"/>
  <c r="O109"/>
  <c r="N109" s="1"/>
  <c r="L109"/>
  <c r="F109"/>
  <c r="E109"/>
  <c r="C109"/>
  <c r="O108"/>
  <c r="N108" s="1"/>
  <c r="L108"/>
  <c r="F108"/>
  <c r="E108"/>
  <c r="C108"/>
  <c r="O107"/>
  <c r="N107" s="1"/>
  <c r="L107"/>
  <c r="F107"/>
  <c r="E107"/>
  <c r="C107"/>
  <c r="O106"/>
  <c r="N106" s="1"/>
  <c r="L106"/>
  <c r="F106"/>
  <c r="E106"/>
  <c r="C106"/>
  <c r="O105"/>
  <c r="N105" s="1"/>
  <c r="L105"/>
  <c r="F105"/>
  <c r="E105"/>
  <c r="C105"/>
  <c r="O104"/>
  <c r="N104" s="1"/>
  <c r="L104"/>
  <c r="F104"/>
  <c r="E104"/>
  <c r="C104"/>
  <c r="O103"/>
  <c r="N103" s="1"/>
  <c r="L103"/>
  <c r="F103"/>
  <c r="E103"/>
  <c r="C103"/>
  <c r="O102"/>
  <c r="N102" s="1"/>
  <c r="L102"/>
  <c r="F102"/>
  <c r="E102"/>
  <c r="C102"/>
  <c r="O101"/>
  <c r="N101" s="1"/>
  <c r="L101"/>
  <c r="F101"/>
  <c r="E101"/>
  <c r="C101"/>
  <c r="O100"/>
  <c r="N100" s="1"/>
  <c r="L100"/>
  <c r="F100"/>
  <c r="E100"/>
  <c r="C100"/>
  <c r="O99"/>
  <c r="N99" s="1"/>
  <c r="L99"/>
  <c r="F99"/>
  <c r="E99"/>
  <c r="C99"/>
  <c r="O98"/>
  <c r="N98" s="1"/>
  <c r="L98"/>
  <c r="F98"/>
  <c r="E98"/>
  <c r="C98"/>
  <c r="O97"/>
  <c r="N97" s="1"/>
  <c r="L97"/>
  <c r="F97"/>
  <c r="E97"/>
  <c r="C97"/>
  <c r="O96"/>
  <c r="N96" s="1"/>
  <c r="L96"/>
  <c r="F96"/>
  <c r="E96"/>
  <c r="C96"/>
  <c r="O95"/>
  <c r="N95" s="1"/>
  <c r="L95"/>
  <c r="F95"/>
  <c r="E95"/>
  <c r="C95"/>
  <c r="O94"/>
  <c r="N94" s="1"/>
  <c r="L94"/>
  <c r="F94"/>
  <c r="E94"/>
  <c r="C94"/>
  <c r="O93"/>
  <c r="N93" s="1"/>
  <c r="L93"/>
  <c r="F93"/>
  <c r="E93"/>
  <c r="C93"/>
  <c r="O92"/>
  <c r="N92" s="1"/>
  <c r="L92"/>
  <c r="F92"/>
  <c r="E92"/>
  <c r="C92"/>
  <c r="O91"/>
  <c r="N91" s="1"/>
  <c r="L91"/>
  <c r="F91"/>
  <c r="E91"/>
  <c r="C91"/>
  <c r="O90"/>
  <c r="N90" s="1"/>
  <c r="L90"/>
  <c r="F90"/>
  <c r="E90"/>
  <c r="C90"/>
  <c r="O89"/>
  <c r="N89" s="1"/>
  <c r="L89"/>
  <c r="F89"/>
  <c r="E89"/>
  <c r="C89"/>
  <c r="O88"/>
  <c r="N88" s="1"/>
  <c r="L88"/>
  <c r="F88"/>
  <c r="E88"/>
  <c r="C88"/>
  <c r="O87"/>
  <c r="N87" s="1"/>
  <c r="L87"/>
  <c r="F87"/>
  <c r="E87"/>
  <c r="C87"/>
  <c r="O86"/>
  <c r="N86" s="1"/>
  <c r="L86"/>
  <c r="F86"/>
  <c r="E86"/>
  <c r="C86"/>
  <c r="O85"/>
  <c r="N85" s="1"/>
  <c r="L85"/>
  <c r="F85"/>
  <c r="E85"/>
  <c r="C85"/>
  <c r="O84"/>
  <c r="N84" s="1"/>
  <c r="L84"/>
  <c r="F84"/>
  <c r="E84"/>
  <c r="C84"/>
  <c r="O83"/>
  <c r="N83" s="1"/>
  <c r="L83"/>
  <c r="F83"/>
  <c r="E83"/>
  <c r="C83"/>
  <c r="O82"/>
  <c r="N82" s="1"/>
  <c r="L82"/>
  <c r="F82"/>
  <c r="E82"/>
  <c r="C82"/>
  <c r="O81"/>
  <c r="N81" s="1"/>
  <c r="L81"/>
  <c r="F81"/>
  <c r="E81"/>
  <c r="C81"/>
  <c r="O80"/>
  <c r="N80" s="1"/>
  <c r="L80"/>
  <c r="F80"/>
  <c r="E80"/>
  <c r="C80"/>
  <c r="O79"/>
  <c r="N79" s="1"/>
  <c r="L79"/>
  <c r="F79"/>
  <c r="E79"/>
  <c r="C79"/>
  <c r="O78"/>
  <c r="N78" s="1"/>
  <c r="L78"/>
  <c r="F78"/>
  <c r="E78"/>
  <c r="C78"/>
  <c r="O77"/>
  <c r="N77" s="1"/>
  <c r="L77"/>
  <c r="F77"/>
  <c r="E77"/>
  <c r="C77"/>
  <c r="O76"/>
  <c r="N76" s="1"/>
  <c r="L76"/>
  <c r="F76"/>
  <c r="E76"/>
  <c r="C76"/>
  <c r="O75"/>
  <c r="N75" s="1"/>
  <c r="L75"/>
  <c r="F75"/>
  <c r="E75"/>
  <c r="C75"/>
  <c r="O74"/>
  <c r="N74" s="1"/>
  <c r="L74"/>
  <c r="F74"/>
  <c r="E74"/>
  <c r="C74"/>
  <c r="O73"/>
  <c r="N73" s="1"/>
  <c r="L73"/>
  <c r="F73"/>
  <c r="E73"/>
  <c r="C73"/>
  <c r="O72"/>
  <c r="N72" s="1"/>
  <c r="L72"/>
  <c r="F72"/>
  <c r="E72"/>
  <c r="C72"/>
  <c r="O71"/>
  <c r="N71" s="1"/>
  <c r="L71"/>
  <c r="F71"/>
  <c r="E71"/>
  <c r="C71"/>
  <c r="O70"/>
  <c r="N70" s="1"/>
  <c r="L70"/>
  <c r="F70"/>
  <c r="E70"/>
  <c r="C70"/>
  <c r="O69"/>
  <c r="N69" s="1"/>
  <c r="L69"/>
  <c r="F69"/>
  <c r="E69"/>
  <c r="C69"/>
  <c r="O68"/>
  <c r="N68" s="1"/>
  <c r="L68"/>
  <c r="F68"/>
  <c r="E68"/>
  <c r="C68"/>
  <c r="O67"/>
  <c r="N67" s="1"/>
  <c r="L67"/>
  <c r="F67"/>
  <c r="E67"/>
  <c r="C67"/>
  <c r="O66"/>
  <c r="N66" s="1"/>
  <c r="L66"/>
  <c r="F66"/>
  <c r="E66"/>
  <c r="C66"/>
  <c r="O65"/>
  <c r="N65" s="1"/>
  <c r="L65"/>
  <c r="F65"/>
  <c r="E65"/>
  <c r="C65"/>
  <c r="O64"/>
  <c r="N64" s="1"/>
  <c r="L64"/>
  <c r="F64"/>
  <c r="E64"/>
  <c r="C64"/>
  <c r="O63"/>
  <c r="N63" s="1"/>
  <c r="L63"/>
  <c r="F63"/>
  <c r="E63"/>
  <c r="C63"/>
  <c r="O62"/>
  <c r="N62" s="1"/>
  <c r="L62"/>
  <c r="F62"/>
  <c r="E62"/>
  <c r="C62"/>
  <c r="O61"/>
  <c r="N61" s="1"/>
  <c r="L61"/>
  <c r="F61"/>
  <c r="E61"/>
  <c r="C61"/>
  <c r="O60"/>
  <c r="N60" s="1"/>
  <c r="L60"/>
  <c r="F60"/>
  <c r="E60"/>
  <c r="C60"/>
  <c r="O59"/>
  <c r="N59" s="1"/>
  <c r="L59"/>
  <c r="F59"/>
  <c r="E59"/>
  <c r="C59"/>
  <c r="O58"/>
  <c r="N58" s="1"/>
  <c r="L58"/>
  <c r="F58"/>
  <c r="E58"/>
  <c r="C58"/>
  <c r="O57"/>
  <c r="N57" s="1"/>
  <c r="L57"/>
  <c r="F57"/>
  <c r="E57"/>
  <c r="C57"/>
  <c r="O56"/>
  <c r="N56" s="1"/>
  <c r="L56"/>
  <c r="F56"/>
  <c r="E56"/>
  <c r="C56"/>
  <c r="O55"/>
  <c r="N55" s="1"/>
  <c r="L55"/>
  <c r="F55"/>
  <c r="E55"/>
  <c r="C55"/>
  <c r="O54"/>
  <c r="N54" s="1"/>
  <c r="L54"/>
  <c r="F54"/>
  <c r="E54"/>
  <c r="C54"/>
  <c r="O53"/>
  <c r="N53" s="1"/>
  <c r="L53"/>
  <c r="F53"/>
  <c r="E53"/>
  <c r="C53"/>
  <c r="O52"/>
  <c r="N52" s="1"/>
  <c r="L52"/>
  <c r="F52"/>
  <c r="E52"/>
  <c r="C52"/>
  <c r="O51"/>
  <c r="N51" s="1"/>
  <c r="L51"/>
  <c r="F51"/>
  <c r="E51"/>
  <c r="C51"/>
  <c r="O50"/>
  <c r="N50" s="1"/>
  <c r="L50"/>
  <c r="F50"/>
  <c r="E50"/>
  <c r="C50"/>
  <c r="O49"/>
  <c r="N49" s="1"/>
  <c r="L49"/>
  <c r="F49"/>
  <c r="E49"/>
  <c r="C49"/>
  <c r="O48"/>
  <c r="N48" s="1"/>
  <c r="L48"/>
  <c r="F48"/>
  <c r="E48"/>
  <c r="C48"/>
  <c r="O47"/>
  <c r="N47" s="1"/>
  <c r="L47"/>
  <c r="F47"/>
  <c r="E47"/>
  <c r="C47"/>
  <c r="O46"/>
  <c r="N46" s="1"/>
  <c r="L46"/>
  <c r="F46"/>
  <c r="E46"/>
  <c r="C46"/>
  <c r="O45"/>
  <c r="N45" s="1"/>
  <c r="L45"/>
  <c r="F45"/>
  <c r="E45"/>
  <c r="C45"/>
  <c r="O44"/>
  <c r="N44" s="1"/>
  <c r="L44"/>
  <c r="F44"/>
  <c r="E44"/>
  <c r="C44"/>
  <c r="O43"/>
  <c r="N43" s="1"/>
  <c r="L43"/>
  <c r="F43"/>
  <c r="E43"/>
  <c r="C43"/>
  <c r="O42"/>
  <c r="N42" s="1"/>
  <c r="L42"/>
  <c r="F42"/>
  <c r="E42"/>
  <c r="C42"/>
  <c r="O41"/>
  <c r="N41" s="1"/>
  <c r="L41"/>
  <c r="F41"/>
  <c r="E41"/>
  <c r="C41"/>
  <c r="O40"/>
  <c r="N40" s="1"/>
  <c r="L40"/>
  <c r="F40"/>
  <c r="E40"/>
  <c r="C40"/>
  <c r="O39"/>
  <c r="N39" s="1"/>
  <c r="L39"/>
  <c r="F39"/>
  <c r="E39"/>
  <c r="C39"/>
  <c r="O38"/>
  <c r="N38" s="1"/>
  <c r="L38"/>
  <c r="F38"/>
  <c r="E38"/>
  <c r="C38"/>
  <c r="O37"/>
  <c r="N37" s="1"/>
  <c r="L37"/>
  <c r="F37"/>
  <c r="E37"/>
  <c r="C37"/>
  <c r="O36"/>
  <c r="N36" s="1"/>
  <c r="L36"/>
  <c r="F36"/>
  <c r="E36"/>
  <c r="C36"/>
  <c r="O35"/>
  <c r="N35" s="1"/>
  <c r="L35"/>
  <c r="F35"/>
  <c r="E35"/>
  <c r="C35"/>
  <c r="O34"/>
  <c r="N34" s="1"/>
  <c r="L34"/>
  <c r="F34"/>
  <c r="E34"/>
  <c r="C34"/>
  <c r="O33"/>
  <c r="N33" s="1"/>
  <c r="L33"/>
  <c r="F33"/>
  <c r="E33"/>
  <c r="C33"/>
  <c r="O32"/>
  <c r="N32" s="1"/>
  <c r="L32"/>
  <c r="F32"/>
  <c r="E32"/>
  <c r="C32"/>
  <c r="O31"/>
  <c r="N31" s="1"/>
  <c r="L31"/>
  <c r="F31"/>
  <c r="E31"/>
  <c r="C31"/>
  <c r="O30"/>
  <c r="N30" s="1"/>
  <c r="L30"/>
  <c r="F30"/>
  <c r="E30"/>
  <c r="C30"/>
  <c r="O29"/>
  <c r="N29" s="1"/>
  <c r="L29"/>
  <c r="F29"/>
  <c r="E29"/>
  <c r="C29"/>
  <c r="O28"/>
  <c r="N28" s="1"/>
  <c r="L28"/>
  <c r="F28"/>
  <c r="E28"/>
  <c r="C28"/>
  <c r="O27"/>
  <c r="N27" s="1"/>
  <c r="L27"/>
  <c r="F27"/>
  <c r="E27"/>
  <c r="C27"/>
  <c r="O26"/>
  <c r="N26" s="1"/>
  <c r="L26"/>
  <c r="F26"/>
  <c r="E26"/>
  <c r="C26"/>
  <c r="O25"/>
  <c r="N25" s="1"/>
  <c r="L25"/>
  <c r="F25"/>
  <c r="E25"/>
  <c r="C25"/>
  <c r="O24"/>
  <c r="N24" s="1"/>
  <c r="L24"/>
  <c r="F24"/>
  <c r="E24"/>
  <c r="C24"/>
  <c r="O23"/>
  <c r="N23" s="1"/>
  <c r="L23"/>
  <c r="F23"/>
  <c r="E23"/>
  <c r="C23"/>
  <c r="W22"/>
  <c r="O22"/>
  <c r="N22"/>
  <c r="L22"/>
  <c r="F22"/>
  <c r="E22" s="1"/>
  <c r="C22"/>
  <c r="O21"/>
  <c r="N21"/>
  <c r="L21"/>
  <c r="F21"/>
  <c r="E21" s="1"/>
  <c r="C21"/>
  <c r="O20"/>
  <c r="N20"/>
  <c r="L20"/>
  <c r="F20"/>
  <c r="E20" s="1"/>
  <c r="C20"/>
  <c r="O19"/>
  <c r="N19"/>
  <c r="L19"/>
  <c r="F19"/>
  <c r="E19" s="1"/>
  <c r="C19"/>
  <c r="O18"/>
  <c r="N18"/>
  <c r="L18"/>
  <c r="F18"/>
  <c r="E18" s="1"/>
  <c r="C18"/>
  <c r="O17"/>
  <c r="N17"/>
  <c r="L17"/>
  <c r="F17"/>
  <c r="E17" s="1"/>
  <c r="C17"/>
  <c r="O16"/>
  <c r="N16"/>
  <c r="L16"/>
  <c r="F16"/>
  <c r="E16" s="1"/>
  <c r="C16"/>
  <c r="O15"/>
  <c r="N15"/>
  <c r="L15"/>
  <c r="F15"/>
  <c r="E15" s="1"/>
  <c r="C15"/>
  <c r="V14"/>
  <c r="O14"/>
  <c r="N14" s="1"/>
  <c r="L14"/>
  <c r="F14"/>
  <c r="E14"/>
  <c r="C14"/>
  <c r="V13"/>
  <c r="O13"/>
  <c r="N13"/>
  <c r="L13"/>
  <c r="F13"/>
  <c r="E13" s="1"/>
  <c r="C13"/>
  <c r="O12"/>
  <c r="N12"/>
  <c r="L12"/>
  <c r="F12"/>
  <c r="E12" s="1"/>
  <c r="C12"/>
  <c r="O11"/>
  <c r="N11"/>
  <c r="L11"/>
  <c r="F11"/>
  <c r="E11" s="1"/>
  <c r="C11"/>
  <c r="O10"/>
  <c r="N10" s="1"/>
  <c r="L10"/>
  <c r="F10"/>
  <c r="E10"/>
  <c r="C10"/>
  <c r="O9"/>
  <c r="N9"/>
  <c r="L9"/>
  <c r="F9"/>
  <c r="E9" s="1"/>
  <c r="C9"/>
  <c r="O8"/>
  <c r="N8"/>
  <c r="L8"/>
  <c r="F8"/>
  <c r="E8" s="1"/>
  <c r="C8"/>
  <c r="O7"/>
  <c r="N7"/>
  <c r="L7"/>
  <c r="F7"/>
  <c r="E7" s="1"/>
  <c r="C7"/>
  <c r="V6"/>
  <c r="O6"/>
  <c r="N6" s="1"/>
  <c r="L6"/>
  <c r="F6"/>
  <c r="E6"/>
  <c r="C6"/>
  <c r="V5"/>
  <c r="O5"/>
  <c r="N5"/>
  <c r="L5"/>
  <c r="F5"/>
  <c r="E5" s="1"/>
  <c r="C5"/>
  <c r="O4"/>
  <c r="N4"/>
  <c r="L4"/>
  <c r="F4"/>
  <c r="E4" s="1"/>
  <c r="C4"/>
  <c r="S5" s="1"/>
  <c r="O3"/>
  <c r="V10" s="1"/>
  <c r="L3"/>
  <c r="S6" s="1"/>
  <c r="S3" s="1"/>
  <c r="F3"/>
  <c r="E3"/>
  <c r="T5" s="1"/>
  <c r="C3"/>
  <c r="O183" i="12"/>
  <c r="N183" s="1"/>
  <c r="L183"/>
  <c r="F183"/>
  <c r="E183"/>
  <c r="C183"/>
  <c r="O182"/>
  <c r="N182" s="1"/>
  <c r="L182"/>
  <c r="F182"/>
  <c r="E182"/>
  <c r="C182"/>
  <c r="O181"/>
  <c r="N181" s="1"/>
  <c r="L181"/>
  <c r="F181"/>
  <c r="E181"/>
  <c r="C181"/>
  <c r="O180"/>
  <c r="N180" s="1"/>
  <c r="L180"/>
  <c r="F180"/>
  <c r="E180"/>
  <c r="C180"/>
  <c r="O179"/>
  <c r="N179" s="1"/>
  <c r="L179"/>
  <c r="F179"/>
  <c r="E179"/>
  <c r="C179"/>
  <c r="O178"/>
  <c r="N178" s="1"/>
  <c r="L178"/>
  <c r="F178"/>
  <c r="E178"/>
  <c r="C178"/>
  <c r="O177"/>
  <c r="N177" s="1"/>
  <c r="L177"/>
  <c r="F177"/>
  <c r="E177"/>
  <c r="C177"/>
  <c r="O176"/>
  <c r="N176" s="1"/>
  <c r="L176"/>
  <c r="F176"/>
  <c r="E176"/>
  <c r="C176"/>
  <c r="O175"/>
  <c r="N175" s="1"/>
  <c r="L175"/>
  <c r="F175"/>
  <c r="E175"/>
  <c r="C175"/>
  <c r="O174"/>
  <c r="N174" s="1"/>
  <c r="L174"/>
  <c r="F174"/>
  <c r="E174"/>
  <c r="C174"/>
  <c r="O173"/>
  <c r="N173" s="1"/>
  <c r="L173"/>
  <c r="F173"/>
  <c r="E173"/>
  <c r="C173"/>
  <c r="O172"/>
  <c r="N172" s="1"/>
  <c r="L172"/>
  <c r="F172"/>
  <c r="E172"/>
  <c r="C172"/>
  <c r="O171"/>
  <c r="N171" s="1"/>
  <c r="L171"/>
  <c r="F171"/>
  <c r="E171"/>
  <c r="C171"/>
  <c r="O170"/>
  <c r="N170" s="1"/>
  <c r="L170"/>
  <c r="F170"/>
  <c r="E170"/>
  <c r="C170"/>
  <c r="O169"/>
  <c r="N169" s="1"/>
  <c r="L169"/>
  <c r="F169"/>
  <c r="E169"/>
  <c r="C169"/>
  <c r="O168"/>
  <c r="N168" s="1"/>
  <c r="L168"/>
  <c r="F168"/>
  <c r="E168"/>
  <c r="C168"/>
  <c r="O167"/>
  <c r="N167" s="1"/>
  <c r="L167"/>
  <c r="F167"/>
  <c r="E167"/>
  <c r="C167"/>
  <c r="O166"/>
  <c r="N166" s="1"/>
  <c r="L166"/>
  <c r="F166"/>
  <c r="E166"/>
  <c r="C166"/>
  <c r="O165"/>
  <c r="N165" s="1"/>
  <c r="L165"/>
  <c r="F165"/>
  <c r="E165"/>
  <c r="C165"/>
  <c r="O164"/>
  <c r="N164" s="1"/>
  <c r="L164"/>
  <c r="F164"/>
  <c r="E164"/>
  <c r="C164"/>
  <c r="O163"/>
  <c r="N163" s="1"/>
  <c r="L163"/>
  <c r="F163"/>
  <c r="E163"/>
  <c r="C163"/>
  <c r="O162"/>
  <c r="N162" s="1"/>
  <c r="L162"/>
  <c r="F162"/>
  <c r="E162"/>
  <c r="C162"/>
  <c r="O161"/>
  <c r="N161" s="1"/>
  <c r="L161"/>
  <c r="F161"/>
  <c r="E161"/>
  <c r="C161"/>
  <c r="O160"/>
  <c r="N160" s="1"/>
  <c r="L160"/>
  <c r="F160"/>
  <c r="E160"/>
  <c r="C160"/>
  <c r="O159"/>
  <c r="N159" s="1"/>
  <c r="L159"/>
  <c r="F159"/>
  <c r="E159"/>
  <c r="C159"/>
  <c r="O158"/>
  <c r="N158" s="1"/>
  <c r="L158"/>
  <c r="F158"/>
  <c r="E158"/>
  <c r="C158"/>
  <c r="O157"/>
  <c r="N157" s="1"/>
  <c r="L157"/>
  <c r="F157"/>
  <c r="E157"/>
  <c r="C157"/>
  <c r="O156"/>
  <c r="N156" s="1"/>
  <c r="L156"/>
  <c r="F156"/>
  <c r="E156"/>
  <c r="C156"/>
  <c r="O155"/>
  <c r="N155" s="1"/>
  <c r="L155"/>
  <c r="F155"/>
  <c r="E155"/>
  <c r="C155"/>
  <c r="O154"/>
  <c r="N154" s="1"/>
  <c r="L154"/>
  <c r="F154"/>
  <c r="E154"/>
  <c r="C154"/>
  <c r="O153"/>
  <c r="N153" s="1"/>
  <c r="L153"/>
  <c r="F153"/>
  <c r="E153"/>
  <c r="C153"/>
  <c r="O152"/>
  <c r="N152" s="1"/>
  <c r="L152"/>
  <c r="F152"/>
  <c r="E152"/>
  <c r="C152"/>
  <c r="O151"/>
  <c r="N151" s="1"/>
  <c r="L151"/>
  <c r="F151"/>
  <c r="E151"/>
  <c r="C151"/>
  <c r="O150"/>
  <c r="N150" s="1"/>
  <c r="L150"/>
  <c r="F150"/>
  <c r="E150"/>
  <c r="C150"/>
  <c r="O149"/>
  <c r="N149" s="1"/>
  <c r="L149"/>
  <c r="F149"/>
  <c r="E149"/>
  <c r="C149"/>
  <c r="O148"/>
  <c r="N148" s="1"/>
  <c r="L148"/>
  <c r="F148"/>
  <c r="E148"/>
  <c r="C148"/>
  <c r="O147"/>
  <c r="N147" s="1"/>
  <c r="L147"/>
  <c r="F147"/>
  <c r="E147"/>
  <c r="C147"/>
  <c r="O146"/>
  <c r="N146" s="1"/>
  <c r="L146"/>
  <c r="F146"/>
  <c r="E146"/>
  <c r="C146"/>
  <c r="O145"/>
  <c r="N145" s="1"/>
  <c r="L145"/>
  <c r="F145"/>
  <c r="E145"/>
  <c r="C145"/>
  <c r="O144"/>
  <c r="N144" s="1"/>
  <c r="L144"/>
  <c r="F144"/>
  <c r="E144"/>
  <c r="C144"/>
  <c r="O143"/>
  <c r="N143" s="1"/>
  <c r="L143"/>
  <c r="F143"/>
  <c r="E143"/>
  <c r="C143"/>
  <c r="O142"/>
  <c r="N142" s="1"/>
  <c r="L142"/>
  <c r="F142"/>
  <c r="E142"/>
  <c r="C142"/>
  <c r="O141"/>
  <c r="N141" s="1"/>
  <c r="L141"/>
  <c r="F141"/>
  <c r="E141"/>
  <c r="C141"/>
  <c r="O140"/>
  <c r="N140" s="1"/>
  <c r="L140"/>
  <c r="F140"/>
  <c r="E140"/>
  <c r="C140"/>
  <c r="O139"/>
  <c r="N139" s="1"/>
  <c r="L139"/>
  <c r="F139"/>
  <c r="E139"/>
  <c r="C139"/>
  <c r="O138"/>
  <c r="N138" s="1"/>
  <c r="L138"/>
  <c r="F138"/>
  <c r="E138"/>
  <c r="C138"/>
  <c r="O137"/>
  <c r="N137" s="1"/>
  <c r="L137"/>
  <c r="F137"/>
  <c r="E137"/>
  <c r="C137"/>
  <c r="O136"/>
  <c r="N136" s="1"/>
  <c r="L136"/>
  <c r="F136"/>
  <c r="E136"/>
  <c r="C136"/>
  <c r="O135"/>
  <c r="N135" s="1"/>
  <c r="L135"/>
  <c r="F135"/>
  <c r="E135"/>
  <c r="C135"/>
  <c r="O134"/>
  <c r="N134" s="1"/>
  <c r="L134"/>
  <c r="F134"/>
  <c r="E134"/>
  <c r="C134"/>
  <c r="O133"/>
  <c r="N133" s="1"/>
  <c r="L133"/>
  <c r="F133"/>
  <c r="E133"/>
  <c r="C133"/>
  <c r="O132"/>
  <c r="N132" s="1"/>
  <c r="L132"/>
  <c r="F132"/>
  <c r="E132"/>
  <c r="C132"/>
  <c r="O131"/>
  <c r="N131" s="1"/>
  <c r="L131"/>
  <c r="F131"/>
  <c r="E131"/>
  <c r="C131"/>
  <c r="O130"/>
  <c r="N130" s="1"/>
  <c r="L130"/>
  <c r="F130"/>
  <c r="E130"/>
  <c r="C130"/>
  <c r="O129"/>
  <c r="N129" s="1"/>
  <c r="L129"/>
  <c r="F129"/>
  <c r="E129"/>
  <c r="C129"/>
  <c r="O128"/>
  <c r="N128" s="1"/>
  <c r="L128"/>
  <c r="F128"/>
  <c r="E128"/>
  <c r="C128"/>
  <c r="O127"/>
  <c r="N127" s="1"/>
  <c r="L127"/>
  <c r="F127"/>
  <c r="E127"/>
  <c r="C127"/>
  <c r="O126"/>
  <c r="N126" s="1"/>
  <c r="L126"/>
  <c r="F126"/>
  <c r="E126"/>
  <c r="C126"/>
  <c r="O125"/>
  <c r="N125" s="1"/>
  <c r="L125"/>
  <c r="F125"/>
  <c r="E125"/>
  <c r="C125"/>
  <c r="O124"/>
  <c r="N124" s="1"/>
  <c r="L124"/>
  <c r="F124"/>
  <c r="E124"/>
  <c r="C124"/>
  <c r="O123"/>
  <c r="N123" s="1"/>
  <c r="L123"/>
  <c r="F123"/>
  <c r="E123"/>
  <c r="C123"/>
  <c r="O122"/>
  <c r="N122" s="1"/>
  <c r="L122"/>
  <c r="F122"/>
  <c r="E122"/>
  <c r="C122"/>
  <c r="O121"/>
  <c r="N121" s="1"/>
  <c r="L121"/>
  <c r="F121"/>
  <c r="E121"/>
  <c r="C121"/>
  <c r="O120"/>
  <c r="N120" s="1"/>
  <c r="L120"/>
  <c r="F120"/>
  <c r="E120"/>
  <c r="C120"/>
  <c r="O119"/>
  <c r="N119" s="1"/>
  <c r="L119"/>
  <c r="F119"/>
  <c r="E119"/>
  <c r="C119"/>
  <c r="O118"/>
  <c r="N118" s="1"/>
  <c r="L118"/>
  <c r="F118"/>
  <c r="E118"/>
  <c r="C118"/>
  <c r="O117"/>
  <c r="N117" s="1"/>
  <c r="L117"/>
  <c r="F117"/>
  <c r="E117"/>
  <c r="C117"/>
  <c r="O116"/>
  <c r="N116" s="1"/>
  <c r="L116"/>
  <c r="F116"/>
  <c r="E116"/>
  <c r="C116"/>
  <c r="O115"/>
  <c r="N115" s="1"/>
  <c r="L115"/>
  <c r="F115"/>
  <c r="E115"/>
  <c r="C115"/>
  <c r="O114"/>
  <c r="N114" s="1"/>
  <c r="L114"/>
  <c r="F114"/>
  <c r="E114"/>
  <c r="C114"/>
  <c r="O113"/>
  <c r="N113" s="1"/>
  <c r="L113"/>
  <c r="F113"/>
  <c r="E113"/>
  <c r="C113"/>
  <c r="O112"/>
  <c r="N112" s="1"/>
  <c r="L112"/>
  <c r="F112"/>
  <c r="E112"/>
  <c r="C112"/>
  <c r="O111"/>
  <c r="N111" s="1"/>
  <c r="L111"/>
  <c r="F111"/>
  <c r="E111"/>
  <c r="C111"/>
  <c r="O110"/>
  <c r="N110" s="1"/>
  <c r="L110"/>
  <c r="F110"/>
  <c r="E110"/>
  <c r="C110"/>
  <c r="O109"/>
  <c r="N109" s="1"/>
  <c r="L109"/>
  <c r="F109"/>
  <c r="E109"/>
  <c r="C109"/>
  <c r="O108"/>
  <c r="N108" s="1"/>
  <c r="L108"/>
  <c r="F108"/>
  <c r="E108"/>
  <c r="C108"/>
  <c r="O107"/>
  <c r="N107" s="1"/>
  <c r="L107"/>
  <c r="F107"/>
  <c r="E107"/>
  <c r="C107"/>
  <c r="O106"/>
  <c r="N106" s="1"/>
  <c r="L106"/>
  <c r="F106"/>
  <c r="E106"/>
  <c r="C106"/>
  <c r="O105"/>
  <c r="N105" s="1"/>
  <c r="L105"/>
  <c r="F105"/>
  <c r="E105"/>
  <c r="C105"/>
  <c r="O104"/>
  <c r="N104" s="1"/>
  <c r="L104"/>
  <c r="F104"/>
  <c r="E104"/>
  <c r="C104"/>
  <c r="O103"/>
  <c r="N103" s="1"/>
  <c r="L103"/>
  <c r="F103"/>
  <c r="E103"/>
  <c r="C103"/>
  <c r="O102"/>
  <c r="N102" s="1"/>
  <c r="L102"/>
  <c r="F102"/>
  <c r="E102"/>
  <c r="C102"/>
  <c r="O101"/>
  <c r="N101" s="1"/>
  <c r="L101"/>
  <c r="F101"/>
  <c r="E101"/>
  <c r="C101"/>
  <c r="O100"/>
  <c r="N100" s="1"/>
  <c r="L100"/>
  <c r="F100"/>
  <c r="E100"/>
  <c r="C100"/>
  <c r="O99"/>
  <c r="N99" s="1"/>
  <c r="L99"/>
  <c r="F99"/>
  <c r="E99"/>
  <c r="C99"/>
  <c r="O98"/>
  <c r="N98" s="1"/>
  <c r="L98"/>
  <c r="F98"/>
  <c r="E98"/>
  <c r="C98"/>
  <c r="O97"/>
  <c r="N97" s="1"/>
  <c r="L97"/>
  <c r="F97"/>
  <c r="E97"/>
  <c r="C97"/>
  <c r="O96"/>
  <c r="N96" s="1"/>
  <c r="L96"/>
  <c r="F96"/>
  <c r="E96"/>
  <c r="C96"/>
  <c r="O95"/>
  <c r="N95" s="1"/>
  <c r="L95"/>
  <c r="F95"/>
  <c r="E95"/>
  <c r="C95"/>
  <c r="O94"/>
  <c r="N94" s="1"/>
  <c r="L94"/>
  <c r="F94"/>
  <c r="E94"/>
  <c r="C94"/>
  <c r="O93"/>
  <c r="N93" s="1"/>
  <c r="L93"/>
  <c r="F93"/>
  <c r="E93"/>
  <c r="C93"/>
  <c r="O92"/>
  <c r="N92" s="1"/>
  <c r="L92"/>
  <c r="F92"/>
  <c r="E92"/>
  <c r="C92"/>
  <c r="O91"/>
  <c r="N91" s="1"/>
  <c r="L91"/>
  <c r="F91"/>
  <c r="E91"/>
  <c r="C91"/>
  <c r="O90"/>
  <c r="N90" s="1"/>
  <c r="L90"/>
  <c r="F90"/>
  <c r="E90"/>
  <c r="C90"/>
  <c r="O89"/>
  <c r="N89" s="1"/>
  <c r="L89"/>
  <c r="F89"/>
  <c r="E89"/>
  <c r="C89"/>
  <c r="O88"/>
  <c r="N88" s="1"/>
  <c r="L88"/>
  <c r="F88"/>
  <c r="E88"/>
  <c r="C88"/>
  <c r="O87"/>
  <c r="N87" s="1"/>
  <c r="L87"/>
  <c r="F87"/>
  <c r="E87"/>
  <c r="C87"/>
  <c r="O86"/>
  <c r="N86" s="1"/>
  <c r="L86"/>
  <c r="F86"/>
  <c r="E86"/>
  <c r="C86"/>
  <c r="O85"/>
  <c r="N85" s="1"/>
  <c r="L85"/>
  <c r="F85"/>
  <c r="E85"/>
  <c r="C85"/>
  <c r="O84"/>
  <c r="N84" s="1"/>
  <c r="L84"/>
  <c r="F84"/>
  <c r="E84"/>
  <c r="C84"/>
  <c r="O83"/>
  <c r="N83" s="1"/>
  <c r="L83"/>
  <c r="F83"/>
  <c r="E83"/>
  <c r="C83"/>
  <c r="O82"/>
  <c r="N82" s="1"/>
  <c r="L82"/>
  <c r="F82"/>
  <c r="E82"/>
  <c r="C82"/>
  <c r="O81"/>
  <c r="N81" s="1"/>
  <c r="L81"/>
  <c r="F81"/>
  <c r="E81"/>
  <c r="C81"/>
  <c r="O80"/>
  <c r="N80" s="1"/>
  <c r="L80"/>
  <c r="F80"/>
  <c r="E80"/>
  <c r="C80"/>
  <c r="O79"/>
  <c r="N79" s="1"/>
  <c r="L79"/>
  <c r="F79"/>
  <c r="E79"/>
  <c r="C79"/>
  <c r="O78"/>
  <c r="N78" s="1"/>
  <c r="L78"/>
  <c r="F78"/>
  <c r="E78"/>
  <c r="C78"/>
  <c r="O77"/>
  <c r="N77" s="1"/>
  <c r="L77"/>
  <c r="F77"/>
  <c r="E77"/>
  <c r="C77"/>
  <c r="O76"/>
  <c r="N76" s="1"/>
  <c r="L76"/>
  <c r="F76"/>
  <c r="E76"/>
  <c r="C76"/>
  <c r="O75"/>
  <c r="N75" s="1"/>
  <c r="L75"/>
  <c r="F75"/>
  <c r="E75"/>
  <c r="C75"/>
  <c r="O74"/>
  <c r="N74" s="1"/>
  <c r="L74"/>
  <c r="F74"/>
  <c r="E74"/>
  <c r="C74"/>
  <c r="O73"/>
  <c r="N73" s="1"/>
  <c r="L73"/>
  <c r="F73"/>
  <c r="E73"/>
  <c r="C73"/>
  <c r="O72"/>
  <c r="N72" s="1"/>
  <c r="L72"/>
  <c r="F72"/>
  <c r="E72"/>
  <c r="C72"/>
  <c r="O71"/>
  <c r="N71" s="1"/>
  <c r="L71"/>
  <c r="F71"/>
  <c r="E71"/>
  <c r="C71"/>
  <c r="O70"/>
  <c r="N70" s="1"/>
  <c r="L70"/>
  <c r="F70"/>
  <c r="E70"/>
  <c r="C70"/>
  <c r="O69"/>
  <c r="N69" s="1"/>
  <c r="L69"/>
  <c r="F69"/>
  <c r="E69"/>
  <c r="C69"/>
  <c r="O68"/>
  <c r="N68" s="1"/>
  <c r="L68"/>
  <c r="F68"/>
  <c r="E68"/>
  <c r="C68"/>
  <c r="O67"/>
  <c r="N67" s="1"/>
  <c r="L67"/>
  <c r="F67"/>
  <c r="E67"/>
  <c r="C67"/>
  <c r="O66"/>
  <c r="N66" s="1"/>
  <c r="L66"/>
  <c r="F66"/>
  <c r="E66"/>
  <c r="C66"/>
  <c r="O65"/>
  <c r="N65" s="1"/>
  <c r="L65"/>
  <c r="F65"/>
  <c r="E65"/>
  <c r="C65"/>
  <c r="O64"/>
  <c r="N64" s="1"/>
  <c r="L64"/>
  <c r="F64"/>
  <c r="E64"/>
  <c r="C64"/>
  <c r="O63"/>
  <c r="N63" s="1"/>
  <c r="L63"/>
  <c r="F63"/>
  <c r="E63"/>
  <c r="C63"/>
  <c r="O62"/>
  <c r="N62" s="1"/>
  <c r="L62"/>
  <c r="F62"/>
  <c r="E62"/>
  <c r="C62"/>
  <c r="O61"/>
  <c r="N61" s="1"/>
  <c r="L61"/>
  <c r="F61"/>
  <c r="E61"/>
  <c r="C61"/>
  <c r="O60"/>
  <c r="N60" s="1"/>
  <c r="L60"/>
  <c r="F60"/>
  <c r="E60"/>
  <c r="C60"/>
  <c r="O59"/>
  <c r="N59" s="1"/>
  <c r="L59"/>
  <c r="F59"/>
  <c r="E59"/>
  <c r="C59"/>
  <c r="O58"/>
  <c r="N58" s="1"/>
  <c r="L58"/>
  <c r="F58"/>
  <c r="E58"/>
  <c r="C58"/>
  <c r="O57"/>
  <c r="N57" s="1"/>
  <c r="L57"/>
  <c r="F57"/>
  <c r="E57"/>
  <c r="C57"/>
  <c r="O56"/>
  <c r="N56" s="1"/>
  <c r="L56"/>
  <c r="F56"/>
  <c r="E56"/>
  <c r="C56"/>
  <c r="O55"/>
  <c r="N55" s="1"/>
  <c r="L55"/>
  <c r="F55"/>
  <c r="E55"/>
  <c r="C55"/>
  <c r="O54"/>
  <c r="N54" s="1"/>
  <c r="L54"/>
  <c r="F54"/>
  <c r="E54"/>
  <c r="C54"/>
  <c r="O53"/>
  <c r="N53" s="1"/>
  <c r="L53"/>
  <c r="F53"/>
  <c r="E53"/>
  <c r="C53"/>
  <c r="O52"/>
  <c r="N52" s="1"/>
  <c r="L52"/>
  <c r="F52"/>
  <c r="E52"/>
  <c r="C52"/>
  <c r="O51"/>
  <c r="N51" s="1"/>
  <c r="L51"/>
  <c r="F51"/>
  <c r="E51"/>
  <c r="C51"/>
  <c r="O50"/>
  <c r="N50" s="1"/>
  <c r="L50"/>
  <c r="F50"/>
  <c r="E50"/>
  <c r="C50"/>
  <c r="O49"/>
  <c r="N49" s="1"/>
  <c r="L49"/>
  <c r="F49"/>
  <c r="E49"/>
  <c r="C49"/>
  <c r="O48"/>
  <c r="N48" s="1"/>
  <c r="L48"/>
  <c r="F48"/>
  <c r="E48"/>
  <c r="C48"/>
  <c r="O47"/>
  <c r="N47" s="1"/>
  <c r="L47"/>
  <c r="F47"/>
  <c r="E47"/>
  <c r="C47"/>
  <c r="O46"/>
  <c r="N46" s="1"/>
  <c r="L46"/>
  <c r="F46"/>
  <c r="E46"/>
  <c r="C46"/>
  <c r="O45"/>
  <c r="N45" s="1"/>
  <c r="L45"/>
  <c r="F45"/>
  <c r="E45"/>
  <c r="C45"/>
  <c r="O44"/>
  <c r="N44" s="1"/>
  <c r="L44"/>
  <c r="F44"/>
  <c r="E44"/>
  <c r="C44"/>
  <c r="O43"/>
  <c r="N43" s="1"/>
  <c r="L43"/>
  <c r="F43"/>
  <c r="E43"/>
  <c r="C43"/>
  <c r="O42"/>
  <c r="N42" s="1"/>
  <c r="L42"/>
  <c r="F42"/>
  <c r="E42"/>
  <c r="C42"/>
  <c r="O41"/>
  <c r="N41" s="1"/>
  <c r="L41"/>
  <c r="F41"/>
  <c r="E41"/>
  <c r="C41"/>
  <c r="O40"/>
  <c r="N40" s="1"/>
  <c r="L40"/>
  <c r="F40"/>
  <c r="E40"/>
  <c r="C40"/>
  <c r="O39"/>
  <c r="N39" s="1"/>
  <c r="L39"/>
  <c r="F39"/>
  <c r="E39"/>
  <c r="C39"/>
  <c r="O38"/>
  <c r="N38" s="1"/>
  <c r="L38"/>
  <c r="F38"/>
  <c r="E38"/>
  <c r="C38"/>
  <c r="O37"/>
  <c r="N37" s="1"/>
  <c r="L37"/>
  <c r="F37"/>
  <c r="E37"/>
  <c r="C37"/>
  <c r="O36"/>
  <c r="N36" s="1"/>
  <c r="L36"/>
  <c r="F36"/>
  <c r="E36"/>
  <c r="C36"/>
  <c r="O35"/>
  <c r="N35" s="1"/>
  <c r="L35"/>
  <c r="F35"/>
  <c r="E35"/>
  <c r="C35"/>
  <c r="O34"/>
  <c r="N34" s="1"/>
  <c r="L34"/>
  <c r="F34"/>
  <c r="E34"/>
  <c r="C34"/>
  <c r="O33"/>
  <c r="N33" s="1"/>
  <c r="L33"/>
  <c r="F33"/>
  <c r="E33"/>
  <c r="C33"/>
  <c r="O32"/>
  <c r="N32" s="1"/>
  <c r="L32"/>
  <c r="F32"/>
  <c r="E32"/>
  <c r="C32"/>
  <c r="O31"/>
  <c r="N31" s="1"/>
  <c r="L31"/>
  <c r="F31"/>
  <c r="E31"/>
  <c r="C31"/>
  <c r="O30"/>
  <c r="N30" s="1"/>
  <c r="L30"/>
  <c r="F30"/>
  <c r="E30"/>
  <c r="C30"/>
  <c r="O29"/>
  <c r="N29" s="1"/>
  <c r="L29"/>
  <c r="F29"/>
  <c r="E29"/>
  <c r="C29"/>
  <c r="O28"/>
  <c r="N28" s="1"/>
  <c r="L28"/>
  <c r="F28"/>
  <c r="E28"/>
  <c r="C28"/>
  <c r="O27"/>
  <c r="N27" s="1"/>
  <c r="L27"/>
  <c r="F27"/>
  <c r="E27"/>
  <c r="C27"/>
  <c r="O26"/>
  <c r="N26" s="1"/>
  <c r="L26"/>
  <c r="F26"/>
  <c r="E26"/>
  <c r="C26"/>
  <c r="O25"/>
  <c r="N25" s="1"/>
  <c r="L25"/>
  <c r="F25"/>
  <c r="E25"/>
  <c r="C25"/>
  <c r="O24"/>
  <c r="N24" s="1"/>
  <c r="L24"/>
  <c r="F24"/>
  <c r="E24"/>
  <c r="C24"/>
  <c r="O23"/>
  <c r="N23" s="1"/>
  <c r="L23"/>
  <c r="F23"/>
  <c r="E23"/>
  <c r="C23"/>
  <c r="O22"/>
  <c r="N22" s="1"/>
  <c r="L22"/>
  <c r="F22"/>
  <c r="E22"/>
  <c r="C22"/>
  <c r="O21"/>
  <c r="N21" s="1"/>
  <c r="L21"/>
  <c r="F21"/>
  <c r="E21"/>
  <c r="C21"/>
  <c r="O20"/>
  <c r="N20" s="1"/>
  <c r="L20"/>
  <c r="F20"/>
  <c r="E20"/>
  <c r="C20"/>
  <c r="O19"/>
  <c r="N19" s="1"/>
  <c r="L19"/>
  <c r="F19"/>
  <c r="E19"/>
  <c r="C19"/>
  <c r="O18"/>
  <c r="N18" s="1"/>
  <c r="L18"/>
  <c r="F18"/>
  <c r="E18"/>
  <c r="C18"/>
  <c r="O17"/>
  <c r="N17" s="1"/>
  <c r="L17"/>
  <c r="F17"/>
  <c r="E17"/>
  <c r="C17"/>
  <c r="O16"/>
  <c r="N16" s="1"/>
  <c r="L16"/>
  <c r="F16"/>
  <c r="E16"/>
  <c r="C16"/>
  <c r="O15"/>
  <c r="N15" s="1"/>
  <c r="L15"/>
  <c r="F15"/>
  <c r="E15"/>
  <c r="C15"/>
  <c r="V14"/>
  <c r="O14"/>
  <c r="N14"/>
  <c r="L14"/>
  <c r="F14"/>
  <c r="E14" s="1"/>
  <c r="C14"/>
  <c r="V13"/>
  <c r="O13"/>
  <c r="N13" s="1"/>
  <c r="L13"/>
  <c r="F13"/>
  <c r="E13"/>
  <c r="C13"/>
  <c r="O12"/>
  <c r="N12" s="1"/>
  <c r="L12"/>
  <c r="F12"/>
  <c r="E12"/>
  <c r="C12"/>
  <c r="O11"/>
  <c r="N11" s="1"/>
  <c r="L11"/>
  <c r="F11"/>
  <c r="E11"/>
  <c r="C11"/>
  <c r="O10"/>
  <c r="N10"/>
  <c r="L10"/>
  <c r="F10"/>
  <c r="E10" s="1"/>
  <c r="C10"/>
  <c r="O9"/>
  <c r="N9" s="1"/>
  <c r="L9"/>
  <c r="F9"/>
  <c r="E9"/>
  <c r="C9"/>
  <c r="O8"/>
  <c r="N8" s="1"/>
  <c r="L8"/>
  <c r="F8"/>
  <c r="E8"/>
  <c r="C8"/>
  <c r="O7"/>
  <c r="N7" s="1"/>
  <c r="L7"/>
  <c r="F7"/>
  <c r="E7"/>
  <c r="C7"/>
  <c r="V6"/>
  <c r="O6"/>
  <c r="N6"/>
  <c r="L6"/>
  <c r="F6"/>
  <c r="E6" s="1"/>
  <c r="C6"/>
  <c r="V5"/>
  <c r="O5"/>
  <c r="N5" s="1"/>
  <c r="L5"/>
  <c r="F5"/>
  <c r="E5"/>
  <c r="C5"/>
  <c r="O4"/>
  <c r="N4" s="1"/>
  <c r="L4"/>
  <c r="S6" s="1"/>
  <c r="F4"/>
  <c r="E4" s="1"/>
  <c r="C4"/>
  <c r="O3"/>
  <c r="N3"/>
  <c r="T6" s="1"/>
  <c r="L3"/>
  <c r="F3"/>
  <c r="V9" s="1"/>
  <c r="O48" i="11"/>
  <c r="N48"/>
  <c r="L48"/>
  <c r="F48"/>
  <c r="E48" s="1"/>
  <c r="C48"/>
  <c r="O47"/>
  <c r="N47"/>
  <c r="L47"/>
  <c r="F47"/>
  <c r="E47" s="1"/>
  <c r="C47"/>
  <c r="O46"/>
  <c r="N46"/>
  <c r="L46"/>
  <c r="F46"/>
  <c r="E46" s="1"/>
  <c r="C46"/>
  <c r="O45"/>
  <c r="N45"/>
  <c r="L45"/>
  <c r="F45"/>
  <c r="E45" s="1"/>
  <c r="C45"/>
  <c r="O44"/>
  <c r="N44"/>
  <c r="L44"/>
  <c r="F44"/>
  <c r="E44" s="1"/>
  <c r="C44"/>
  <c r="O43"/>
  <c r="N43"/>
  <c r="L43"/>
  <c r="F43"/>
  <c r="E43" s="1"/>
  <c r="C43"/>
  <c r="O42"/>
  <c r="N42"/>
  <c r="L42"/>
  <c r="F42"/>
  <c r="E42" s="1"/>
  <c r="C42"/>
  <c r="O41"/>
  <c r="N41"/>
  <c r="L41"/>
  <c r="F41"/>
  <c r="E41" s="1"/>
  <c r="C41"/>
  <c r="O40"/>
  <c r="N40"/>
  <c r="L40"/>
  <c r="F40"/>
  <c r="E40" s="1"/>
  <c r="C40"/>
  <c r="O39"/>
  <c r="N39"/>
  <c r="L39"/>
  <c r="F39"/>
  <c r="E39" s="1"/>
  <c r="C39"/>
  <c r="O38"/>
  <c r="N38"/>
  <c r="L38"/>
  <c r="F38"/>
  <c r="E38" s="1"/>
  <c r="C38"/>
  <c r="O37"/>
  <c r="N37"/>
  <c r="L37"/>
  <c r="F37"/>
  <c r="E37" s="1"/>
  <c r="C37"/>
  <c r="O36"/>
  <c r="N36"/>
  <c r="L36"/>
  <c r="F36"/>
  <c r="E36" s="1"/>
  <c r="C36"/>
  <c r="O35"/>
  <c r="N35"/>
  <c r="L35"/>
  <c r="F35"/>
  <c r="E35" s="1"/>
  <c r="C35"/>
  <c r="O34"/>
  <c r="N34"/>
  <c r="L34"/>
  <c r="F34"/>
  <c r="E34" s="1"/>
  <c r="C34"/>
  <c r="O33"/>
  <c r="N33"/>
  <c r="L33"/>
  <c r="F33"/>
  <c r="E33" s="1"/>
  <c r="C33"/>
  <c r="O32"/>
  <c r="N32"/>
  <c r="L32"/>
  <c r="F32"/>
  <c r="E32" s="1"/>
  <c r="C32"/>
  <c r="O31"/>
  <c r="N31"/>
  <c r="L31"/>
  <c r="F31"/>
  <c r="E31" s="1"/>
  <c r="C31"/>
  <c r="O30"/>
  <c r="N30"/>
  <c r="L30"/>
  <c r="F30"/>
  <c r="E30" s="1"/>
  <c r="C30"/>
  <c r="O29"/>
  <c r="N29"/>
  <c r="L29"/>
  <c r="F29"/>
  <c r="E29" s="1"/>
  <c r="C29"/>
  <c r="O28"/>
  <c r="N28"/>
  <c r="L28"/>
  <c r="F28"/>
  <c r="E28" s="1"/>
  <c r="C28"/>
  <c r="O27"/>
  <c r="N27"/>
  <c r="L27"/>
  <c r="F27"/>
  <c r="E27" s="1"/>
  <c r="C27"/>
  <c r="O26"/>
  <c r="N26"/>
  <c r="L26"/>
  <c r="F26"/>
  <c r="E26" s="1"/>
  <c r="C26"/>
  <c r="O25"/>
  <c r="N25"/>
  <c r="L25"/>
  <c r="F25"/>
  <c r="E25" s="1"/>
  <c r="C25"/>
  <c r="O24"/>
  <c r="N24"/>
  <c r="L24"/>
  <c r="F24"/>
  <c r="E24" s="1"/>
  <c r="C24"/>
  <c r="O23"/>
  <c r="N23"/>
  <c r="L23"/>
  <c r="F23"/>
  <c r="E23" s="1"/>
  <c r="C23"/>
  <c r="O22"/>
  <c r="N22"/>
  <c r="L22"/>
  <c r="F22"/>
  <c r="E22" s="1"/>
  <c r="C22"/>
  <c r="O21"/>
  <c r="N21"/>
  <c r="L21"/>
  <c r="F21"/>
  <c r="E21" s="1"/>
  <c r="C21"/>
  <c r="O20"/>
  <c r="N20"/>
  <c r="L20"/>
  <c r="F20"/>
  <c r="E20" s="1"/>
  <c r="C20"/>
  <c r="O19"/>
  <c r="N19"/>
  <c r="L19"/>
  <c r="F19"/>
  <c r="E19" s="1"/>
  <c r="C19"/>
  <c r="O18"/>
  <c r="N18"/>
  <c r="L18"/>
  <c r="F18"/>
  <c r="E18" s="1"/>
  <c r="C18"/>
  <c r="O17"/>
  <c r="N17"/>
  <c r="L17"/>
  <c r="F17"/>
  <c r="E17" s="1"/>
  <c r="C17"/>
  <c r="O16"/>
  <c r="N16"/>
  <c r="L16"/>
  <c r="F16"/>
  <c r="E16" s="1"/>
  <c r="C16"/>
  <c r="O15"/>
  <c r="N15"/>
  <c r="L15"/>
  <c r="F15"/>
  <c r="E15" s="1"/>
  <c r="C15"/>
  <c r="V14"/>
  <c r="O14"/>
  <c r="N14" s="1"/>
  <c r="L14"/>
  <c r="F14"/>
  <c r="E14"/>
  <c r="C14"/>
  <c r="V13"/>
  <c r="O13"/>
  <c r="N13"/>
  <c r="L13"/>
  <c r="F13"/>
  <c r="E13" s="1"/>
  <c r="C13"/>
  <c r="O12"/>
  <c r="N12"/>
  <c r="L12"/>
  <c r="F12"/>
  <c r="E12" s="1"/>
  <c r="C12"/>
  <c r="O11"/>
  <c r="N11"/>
  <c r="L11"/>
  <c r="F11"/>
  <c r="E11" s="1"/>
  <c r="C11"/>
  <c r="O10"/>
  <c r="N10" s="1"/>
  <c r="L10"/>
  <c r="F10"/>
  <c r="E10"/>
  <c r="C10"/>
  <c r="O9"/>
  <c r="N9"/>
  <c r="L9"/>
  <c r="F9"/>
  <c r="E9" s="1"/>
  <c r="C9"/>
  <c r="O8"/>
  <c r="N8"/>
  <c r="L8"/>
  <c r="F8"/>
  <c r="E8" s="1"/>
  <c r="C8"/>
  <c r="O7"/>
  <c r="N7"/>
  <c r="L7"/>
  <c r="F7"/>
  <c r="E7" s="1"/>
  <c r="C7"/>
  <c r="V6"/>
  <c r="O6"/>
  <c r="N6" s="1"/>
  <c r="L6"/>
  <c r="F6"/>
  <c r="E6"/>
  <c r="C6"/>
  <c r="V5"/>
  <c r="O5"/>
  <c r="N5"/>
  <c r="L5"/>
  <c r="F5"/>
  <c r="E5" s="1"/>
  <c r="C5"/>
  <c r="O4"/>
  <c r="N4"/>
  <c r="L4"/>
  <c r="F4"/>
  <c r="V9" s="1"/>
  <c r="C4"/>
  <c r="S5" s="1"/>
  <c r="O3"/>
  <c r="V10" s="1"/>
  <c r="V3" s="1"/>
  <c r="L3"/>
  <c r="S6" s="1"/>
  <c r="S3" s="1"/>
  <c r="F3"/>
  <c r="E3"/>
  <c r="C3"/>
  <c r="O48" i="10"/>
  <c r="N48" s="1"/>
  <c r="L48"/>
  <c r="F48"/>
  <c r="E48"/>
  <c r="C48"/>
  <c r="O47"/>
  <c r="N47" s="1"/>
  <c r="L47"/>
  <c r="F47"/>
  <c r="E47"/>
  <c r="C47"/>
  <c r="O46"/>
  <c r="N46" s="1"/>
  <c r="L46"/>
  <c r="F46"/>
  <c r="E46"/>
  <c r="C46"/>
  <c r="O45"/>
  <c r="N45" s="1"/>
  <c r="L45"/>
  <c r="F45"/>
  <c r="E45"/>
  <c r="C45"/>
  <c r="O44"/>
  <c r="N44" s="1"/>
  <c r="L44"/>
  <c r="F44"/>
  <c r="E44"/>
  <c r="C44"/>
  <c r="O43"/>
  <c r="N43" s="1"/>
  <c r="L43"/>
  <c r="F43"/>
  <c r="E43"/>
  <c r="C43"/>
  <c r="O42"/>
  <c r="N42" s="1"/>
  <c r="L42"/>
  <c r="F42"/>
  <c r="E42"/>
  <c r="C42"/>
  <c r="O41"/>
  <c r="N41" s="1"/>
  <c r="L41"/>
  <c r="F41"/>
  <c r="E41"/>
  <c r="C41"/>
  <c r="O40"/>
  <c r="N40" s="1"/>
  <c r="L40"/>
  <c r="F40"/>
  <c r="E40"/>
  <c r="C40"/>
  <c r="O39"/>
  <c r="N39" s="1"/>
  <c r="L39"/>
  <c r="F39"/>
  <c r="E39"/>
  <c r="C39"/>
  <c r="O38"/>
  <c r="N38" s="1"/>
  <c r="L38"/>
  <c r="F38"/>
  <c r="E38"/>
  <c r="C38"/>
  <c r="O37"/>
  <c r="N37" s="1"/>
  <c r="L37"/>
  <c r="F37"/>
  <c r="E37"/>
  <c r="C37"/>
  <c r="O36"/>
  <c r="N36" s="1"/>
  <c r="L36"/>
  <c r="F36"/>
  <c r="E36"/>
  <c r="C36"/>
  <c r="O35"/>
  <c r="N35" s="1"/>
  <c r="L35"/>
  <c r="F35"/>
  <c r="E35"/>
  <c r="C35"/>
  <c r="O34"/>
  <c r="N34" s="1"/>
  <c r="L34"/>
  <c r="F34"/>
  <c r="E34"/>
  <c r="C34"/>
  <c r="O33"/>
  <c r="N33" s="1"/>
  <c r="L33"/>
  <c r="F33"/>
  <c r="E33"/>
  <c r="C33"/>
  <c r="O32"/>
  <c r="N32" s="1"/>
  <c r="L32"/>
  <c r="F32"/>
  <c r="E32"/>
  <c r="C32"/>
  <c r="O31"/>
  <c r="N31" s="1"/>
  <c r="L31"/>
  <c r="F31"/>
  <c r="E31"/>
  <c r="C31"/>
  <c r="O30"/>
  <c r="N30" s="1"/>
  <c r="L30"/>
  <c r="F30"/>
  <c r="E30"/>
  <c r="C30"/>
  <c r="O29"/>
  <c r="N29" s="1"/>
  <c r="L29"/>
  <c r="F29"/>
  <c r="E29"/>
  <c r="C29"/>
  <c r="O28"/>
  <c r="N28" s="1"/>
  <c r="L28"/>
  <c r="F28"/>
  <c r="E28"/>
  <c r="C28"/>
  <c r="O27"/>
  <c r="N27" s="1"/>
  <c r="L27"/>
  <c r="F27"/>
  <c r="E27"/>
  <c r="C27"/>
  <c r="O26"/>
  <c r="N26" s="1"/>
  <c r="L26"/>
  <c r="F26"/>
  <c r="E26"/>
  <c r="C26"/>
  <c r="O25"/>
  <c r="N25" s="1"/>
  <c r="L25"/>
  <c r="F25"/>
  <c r="E25"/>
  <c r="C25"/>
  <c r="O24"/>
  <c r="N24" s="1"/>
  <c r="L24"/>
  <c r="F24"/>
  <c r="E24"/>
  <c r="C24"/>
  <c r="O23"/>
  <c r="N23" s="1"/>
  <c r="L23"/>
  <c r="F23"/>
  <c r="E23"/>
  <c r="C23"/>
  <c r="O22"/>
  <c r="N22" s="1"/>
  <c r="L22"/>
  <c r="F22"/>
  <c r="E22"/>
  <c r="C22"/>
  <c r="O21"/>
  <c r="N21" s="1"/>
  <c r="L21"/>
  <c r="F21"/>
  <c r="E21"/>
  <c r="C21"/>
  <c r="O20"/>
  <c r="N20" s="1"/>
  <c r="L20"/>
  <c r="F20"/>
  <c r="E20"/>
  <c r="C20"/>
  <c r="O19"/>
  <c r="N19" s="1"/>
  <c r="L19"/>
  <c r="F19"/>
  <c r="E19"/>
  <c r="C19"/>
  <c r="O18"/>
  <c r="N18" s="1"/>
  <c r="L18"/>
  <c r="F18"/>
  <c r="E18"/>
  <c r="C18"/>
  <c r="O17"/>
  <c r="N17" s="1"/>
  <c r="L17"/>
  <c r="F17"/>
  <c r="E17"/>
  <c r="C17"/>
  <c r="O16"/>
  <c r="N16" s="1"/>
  <c r="L16"/>
  <c r="F16"/>
  <c r="E16"/>
  <c r="C16"/>
  <c r="O15"/>
  <c r="N15" s="1"/>
  <c r="L15"/>
  <c r="F15"/>
  <c r="E15"/>
  <c r="C15"/>
  <c r="V14"/>
  <c r="O14"/>
  <c r="N14"/>
  <c r="L14"/>
  <c r="F14"/>
  <c r="E14" s="1"/>
  <c r="C14"/>
  <c r="V13"/>
  <c r="O13"/>
  <c r="N13" s="1"/>
  <c r="L13"/>
  <c r="F13"/>
  <c r="E13"/>
  <c r="C13"/>
  <c r="O12"/>
  <c r="N12" s="1"/>
  <c r="L12"/>
  <c r="F12"/>
  <c r="E12"/>
  <c r="C12"/>
  <c r="O11"/>
  <c r="N11" s="1"/>
  <c r="L11"/>
  <c r="F11"/>
  <c r="E11"/>
  <c r="C11"/>
  <c r="O10"/>
  <c r="N10"/>
  <c r="L10"/>
  <c r="F10"/>
  <c r="E10" s="1"/>
  <c r="C10"/>
  <c r="O9"/>
  <c r="N9" s="1"/>
  <c r="L9"/>
  <c r="F9"/>
  <c r="E9"/>
  <c r="C9"/>
  <c r="O8"/>
  <c r="N8" s="1"/>
  <c r="L8"/>
  <c r="F8"/>
  <c r="E8"/>
  <c r="C8"/>
  <c r="O7"/>
  <c r="N7" s="1"/>
  <c r="L7"/>
  <c r="F7"/>
  <c r="E7"/>
  <c r="C7"/>
  <c r="V6"/>
  <c r="O6"/>
  <c r="N6"/>
  <c r="L6"/>
  <c r="F6"/>
  <c r="E6" s="1"/>
  <c r="C6"/>
  <c r="V5"/>
  <c r="O5"/>
  <c r="N5" s="1"/>
  <c r="L5"/>
  <c r="F5"/>
  <c r="E5"/>
  <c r="C5"/>
  <c r="O4"/>
  <c r="N4" s="1"/>
  <c r="L4"/>
  <c r="S6" s="1"/>
  <c r="F4"/>
  <c r="E4"/>
  <c r="C4"/>
  <c r="O3"/>
  <c r="N3"/>
  <c r="T6" s="1"/>
  <c r="L3"/>
  <c r="F3"/>
  <c r="V9" s="1"/>
  <c r="C3"/>
  <c r="O216" i="9"/>
  <c r="N216" s="1"/>
  <c r="L216"/>
  <c r="F216"/>
  <c r="E216"/>
  <c r="C216"/>
  <c r="O215"/>
  <c r="N215" s="1"/>
  <c r="L215"/>
  <c r="F215"/>
  <c r="E215"/>
  <c r="C215"/>
  <c r="O214"/>
  <c r="N214" s="1"/>
  <c r="L214"/>
  <c r="F214"/>
  <c r="E214"/>
  <c r="C214"/>
  <c r="O213"/>
  <c r="N213" s="1"/>
  <c r="L213"/>
  <c r="F213"/>
  <c r="E213"/>
  <c r="C213"/>
  <c r="O212"/>
  <c r="N212" s="1"/>
  <c r="L212"/>
  <c r="F212"/>
  <c r="E212"/>
  <c r="C212"/>
  <c r="O211"/>
  <c r="N211" s="1"/>
  <c r="L211"/>
  <c r="F211"/>
  <c r="E211"/>
  <c r="C211"/>
  <c r="O210"/>
  <c r="N210" s="1"/>
  <c r="L210"/>
  <c r="F210"/>
  <c r="E210"/>
  <c r="C210"/>
  <c r="O209"/>
  <c r="N209" s="1"/>
  <c r="L209"/>
  <c r="F209"/>
  <c r="E209"/>
  <c r="C209"/>
  <c r="O208"/>
  <c r="N208" s="1"/>
  <c r="L208"/>
  <c r="F208"/>
  <c r="E208"/>
  <c r="C208"/>
  <c r="O207"/>
  <c r="N207" s="1"/>
  <c r="L207"/>
  <c r="F207"/>
  <c r="E207"/>
  <c r="C207"/>
  <c r="O206"/>
  <c r="N206" s="1"/>
  <c r="L206"/>
  <c r="F206"/>
  <c r="E206"/>
  <c r="C206"/>
  <c r="O205"/>
  <c r="N205" s="1"/>
  <c r="L205"/>
  <c r="F205"/>
  <c r="E205"/>
  <c r="C205"/>
  <c r="O204"/>
  <c r="N204" s="1"/>
  <c r="L204"/>
  <c r="F204"/>
  <c r="E204"/>
  <c r="C204"/>
  <c r="O203"/>
  <c r="N203" s="1"/>
  <c r="L203"/>
  <c r="F203"/>
  <c r="E203"/>
  <c r="C203"/>
  <c r="O202"/>
  <c r="N202" s="1"/>
  <c r="L202"/>
  <c r="F202"/>
  <c r="E202"/>
  <c r="C202"/>
  <c r="O201"/>
  <c r="N201" s="1"/>
  <c r="L201"/>
  <c r="F201"/>
  <c r="E201"/>
  <c r="C201"/>
  <c r="O200"/>
  <c r="N200" s="1"/>
  <c r="L200"/>
  <c r="F200"/>
  <c r="E200"/>
  <c r="C200"/>
  <c r="O199"/>
  <c r="N199" s="1"/>
  <c r="L199"/>
  <c r="F199"/>
  <c r="E199"/>
  <c r="C199"/>
  <c r="O198"/>
  <c r="N198" s="1"/>
  <c r="L198"/>
  <c r="F198"/>
  <c r="E198"/>
  <c r="C198"/>
  <c r="O197"/>
  <c r="N197" s="1"/>
  <c r="L197"/>
  <c r="F197"/>
  <c r="E197"/>
  <c r="C197"/>
  <c r="O196"/>
  <c r="N196" s="1"/>
  <c r="L196"/>
  <c r="F196"/>
  <c r="E196"/>
  <c r="C196"/>
  <c r="O195"/>
  <c r="N195" s="1"/>
  <c r="L195"/>
  <c r="F195"/>
  <c r="E195"/>
  <c r="C195"/>
  <c r="O194"/>
  <c r="N194" s="1"/>
  <c r="L194"/>
  <c r="F194"/>
  <c r="E194"/>
  <c r="C194"/>
  <c r="O193"/>
  <c r="N193" s="1"/>
  <c r="L193"/>
  <c r="F193"/>
  <c r="E193"/>
  <c r="C193"/>
  <c r="O192"/>
  <c r="N192" s="1"/>
  <c r="L192"/>
  <c r="F192"/>
  <c r="E192"/>
  <c r="C192"/>
  <c r="O191"/>
  <c r="N191" s="1"/>
  <c r="L191"/>
  <c r="F191"/>
  <c r="E191"/>
  <c r="C191"/>
  <c r="O190"/>
  <c r="N190" s="1"/>
  <c r="L190"/>
  <c r="F190"/>
  <c r="E190"/>
  <c r="C190"/>
  <c r="O189"/>
  <c r="N189" s="1"/>
  <c r="L189"/>
  <c r="F189"/>
  <c r="E189"/>
  <c r="C189"/>
  <c r="O188"/>
  <c r="N188" s="1"/>
  <c r="L188"/>
  <c r="F188"/>
  <c r="E188"/>
  <c r="C188"/>
  <c r="O187"/>
  <c r="N187" s="1"/>
  <c r="L187"/>
  <c r="F187"/>
  <c r="E187"/>
  <c r="C187"/>
  <c r="O186"/>
  <c r="N186" s="1"/>
  <c r="L186"/>
  <c r="F186"/>
  <c r="E186"/>
  <c r="C186"/>
  <c r="O185"/>
  <c r="N185" s="1"/>
  <c r="L185"/>
  <c r="F185"/>
  <c r="E185"/>
  <c r="C185"/>
  <c r="O184"/>
  <c r="N184" s="1"/>
  <c r="L184"/>
  <c r="F184"/>
  <c r="E184"/>
  <c r="C184"/>
  <c r="O183"/>
  <c r="N183" s="1"/>
  <c r="L183"/>
  <c r="F183"/>
  <c r="E183"/>
  <c r="C183"/>
  <c r="O182"/>
  <c r="N182" s="1"/>
  <c r="L182"/>
  <c r="F182"/>
  <c r="E182"/>
  <c r="C182"/>
  <c r="O181"/>
  <c r="N181" s="1"/>
  <c r="L181"/>
  <c r="F181"/>
  <c r="E181"/>
  <c r="C181"/>
  <c r="O180"/>
  <c r="N180" s="1"/>
  <c r="L180"/>
  <c r="F180"/>
  <c r="E180"/>
  <c r="C180"/>
  <c r="O179"/>
  <c r="N179" s="1"/>
  <c r="L179"/>
  <c r="F179"/>
  <c r="E179"/>
  <c r="C179"/>
  <c r="O178"/>
  <c r="N178" s="1"/>
  <c r="L178"/>
  <c r="F178"/>
  <c r="E178"/>
  <c r="C178"/>
  <c r="O177"/>
  <c r="N177" s="1"/>
  <c r="L177"/>
  <c r="F177"/>
  <c r="E177"/>
  <c r="C177"/>
  <c r="O176"/>
  <c r="N176" s="1"/>
  <c r="L176"/>
  <c r="F176"/>
  <c r="E176"/>
  <c r="C176"/>
  <c r="O175"/>
  <c r="N175" s="1"/>
  <c r="L175"/>
  <c r="F175"/>
  <c r="E175"/>
  <c r="C175"/>
  <c r="O174"/>
  <c r="N174" s="1"/>
  <c r="L174"/>
  <c r="F174"/>
  <c r="E174"/>
  <c r="C174"/>
  <c r="O173"/>
  <c r="N173" s="1"/>
  <c r="L173"/>
  <c r="F173"/>
  <c r="E173"/>
  <c r="C173"/>
  <c r="O172"/>
  <c r="N172" s="1"/>
  <c r="L172"/>
  <c r="F172"/>
  <c r="E172"/>
  <c r="C172"/>
  <c r="O171"/>
  <c r="N171" s="1"/>
  <c r="L171"/>
  <c r="F171"/>
  <c r="E171"/>
  <c r="C171"/>
  <c r="O170"/>
  <c r="N170" s="1"/>
  <c r="L170"/>
  <c r="F170"/>
  <c r="E170"/>
  <c r="C170"/>
  <c r="O169"/>
  <c r="N169" s="1"/>
  <c r="L169"/>
  <c r="F169"/>
  <c r="E169"/>
  <c r="C169"/>
  <c r="O168"/>
  <c r="N168" s="1"/>
  <c r="L168"/>
  <c r="F168"/>
  <c r="E168"/>
  <c r="C168"/>
  <c r="O167"/>
  <c r="N167" s="1"/>
  <c r="L167"/>
  <c r="F167"/>
  <c r="E167"/>
  <c r="C167"/>
  <c r="O166"/>
  <c r="N166" s="1"/>
  <c r="L166"/>
  <c r="F166"/>
  <c r="E166"/>
  <c r="C166"/>
  <c r="O165"/>
  <c r="N165" s="1"/>
  <c r="L165"/>
  <c r="F165"/>
  <c r="E165"/>
  <c r="C165"/>
  <c r="O164"/>
  <c r="N164" s="1"/>
  <c r="L164"/>
  <c r="F164"/>
  <c r="E164"/>
  <c r="C164"/>
  <c r="O163"/>
  <c r="N163" s="1"/>
  <c r="L163"/>
  <c r="F163"/>
  <c r="E163"/>
  <c r="C163"/>
  <c r="O162"/>
  <c r="N162" s="1"/>
  <c r="L162"/>
  <c r="F162"/>
  <c r="E162"/>
  <c r="C162"/>
  <c r="O161"/>
  <c r="N161" s="1"/>
  <c r="L161"/>
  <c r="F161"/>
  <c r="E161"/>
  <c r="C161"/>
  <c r="O160"/>
  <c r="N160" s="1"/>
  <c r="L160"/>
  <c r="F160"/>
  <c r="E160"/>
  <c r="C160"/>
  <c r="O159"/>
  <c r="N159" s="1"/>
  <c r="L159"/>
  <c r="F159"/>
  <c r="E159"/>
  <c r="C159"/>
  <c r="O158"/>
  <c r="N158" s="1"/>
  <c r="L158"/>
  <c r="F158"/>
  <c r="E158"/>
  <c r="C158"/>
  <c r="O157"/>
  <c r="N157" s="1"/>
  <c r="L157"/>
  <c r="F157"/>
  <c r="E157"/>
  <c r="C157"/>
  <c r="O156"/>
  <c r="N156" s="1"/>
  <c r="L156"/>
  <c r="F156"/>
  <c r="E156"/>
  <c r="C156"/>
  <c r="O155"/>
  <c r="N155" s="1"/>
  <c r="L155"/>
  <c r="F155"/>
  <c r="E155"/>
  <c r="C155"/>
  <c r="O154"/>
  <c r="N154" s="1"/>
  <c r="L154"/>
  <c r="F154"/>
  <c r="E154"/>
  <c r="C154"/>
  <c r="O153"/>
  <c r="N153" s="1"/>
  <c r="L153"/>
  <c r="F153"/>
  <c r="E153"/>
  <c r="C153"/>
  <c r="O152"/>
  <c r="N152" s="1"/>
  <c r="L152"/>
  <c r="F152"/>
  <c r="E152"/>
  <c r="C152"/>
  <c r="O151"/>
  <c r="N151" s="1"/>
  <c r="L151"/>
  <c r="F151"/>
  <c r="E151"/>
  <c r="C151"/>
  <c r="O150"/>
  <c r="N150" s="1"/>
  <c r="L150"/>
  <c r="F150"/>
  <c r="E150"/>
  <c r="C150"/>
  <c r="O149"/>
  <c r="N149" s="1"/>
  <c r="L149"/>
  <c r="F149"/>
  <c r="E149"/>
  <c r="C149"/>
  <c r="O148"/>
  <c r="N148" s="1"/>
  <c r="L148"/>
  <c r="F148"/>
  <c r="E148"/>
  <c r="C148"/>
  <c r="O147"/>
  <c r="N147" s="1"/>
  <c r="L147"/>
  <c r="F147"/>
  <c r="E147"/>
  <c r="C147"/>
  <c r="O146"/>
  <c r="N146" s="1"/>
  <c r="L146"/>
  <c r="F146"/>
  <c r="E146"/>
  <c r="C146"/>
  <c r="O145"/>
  <c r="N145" s="1"/>
  <c r="L145"/>
  <c r="F145"/>
  <c r="E145"/>
  <c r="C145"/>
  <c r="O144"/>
  <c r="N144" s="1"/>
  <c r="L144"/>
  <c r="F144"/>
  <c r="E144"/>
  <c r="C144"/>
  <c r="O143"/>
  <c r="N143" s="1"/>
  <c r="L143"/>
  <c r="F143"/>
  <c r="E143"/>
  <c r="C143"/>
  <c r="O142"/>
  <c r="N142" s="1"/>
  <c r="L142"/>
  <c r="F142"/>
  <c r="E142"/>
  <c r="C142"/>
  <c r="O141"/>
  <c r="N141" s="1"/>
  <c r="L141"/>
  <c r="F141"/>
  <c r="E141"/>
  <c r="C141"/>
  <c r="O140"/>
  <c r="N140" s="1"/>
  <c r="L140"/>
  <c r="F140"/>
  <c r="E140"/>
  <c r="C140"/>
  <c r="O139"/>
  <c r="N139" s="1"/>
  <c r="L139"/>
  <c r="F139"/>
  <c r="E139"/>
  <c r="C139"/>
  <c r="O138"/>
  <c r="N138" s="1"/>
  <c r="L138"/>
  <c r="F138"/>
  <c r="E138"/>
  <c r="C138"/>
  <c r="O137"/>
  <c r="N137" s="1"/>
  <c r="L137"/>
  <c r="F137"/>
  <c r="E137"/>
  <c r="C137"/>
  <c r="O136"/>
  <c r="N136" s="1"/>
  <c r="L136"/>
  <c r="F136"/>
  <c r="E136"/>
  <c r="C136"/>
  <c r="O135"/>
  <c r="N135" s="1"/>
  <c r="L135"/>
  <c r="F135"/>
  <c r="E135"/>
  <c r="C135"/>
  <c r="O134"/>
  <c r="N134" s="1"/>
  <c r="L134"/>
  <c r="F134"/>
  <c r="E134"/>
  <c r="C134"/>
  <c r="O133"/>
  <c r="N133" s="1"/>
  <c r="L133"/>
  <c r="F133"/>
  <c r="E133"/>
  <c r="C133"/>
  <c r="O132"/>
  <c r="N132" s="1"/>
  <c r="L132"/>
  <c r="F132"/>
  <c r="E132"/>
  <c r="C132"/>
  <c r="O131"/>
  <c r="N131" s="1"/>
  <c r="L131"/>
  <c r="F131"/>
  <c r="E131"/>
  <c r="C131"/>
  <c r="O130"/>
  <c r="N130" s="1"/>
  <c r="L130"/>
  <c r="F130"/>
  <c r="E130"/>
  <c r="C130"/>
  <c r="O129"/>
  <c r="N129" s="1"/>
  <c r="L129"/>
  <c r="F129"/>
  <c r="E129"/>
  <c r="C129"/>
  <c r="O128"/>
  <c r="N128" s="1"/>
  <c r="L128"/>
  <c r="F128"/>
  <c r="E128"/>
  <c r="C128"/>
  <c r="O127"/>
  <c r="N127" s="1"/>
  <c r="L127"/>
  <c r="F127"/>
  <c r="E127"/>
  <c r="C127"/>
  <c r="O126"/>
  <c r="N126" s="1"/>
  <c r="L126"/>
  <c r="F126"/>
  <c r="E126"/>
  <c r="C126"/>
  <c r="O125"/>
  <c r="N125" s="1"/>
  <c r="L125"/>
  <c r="F125"/>
  <c r="E125"/>
  <c r="C125"/>
  <c r="O124"/>
  <c r="N124" s="1"/>
  <c r="L124"/>
  <c r="F124"/>
  <c r="E124"/>
  <c r="C124"/>
  <c r="O123"/>
  <c r="N123" s="1"/>
  <c r="L123"/>
  <c r="F123"/>
  <c r="E123"/>
  <c r="C123"/>
  <c r="O122"/>
  <c r="N122" s="1"/>
  <c r="L122"/>
  <c r="F122"/>
  <c r="E122"/>
  <c r="C122"/>
  <c r="O121"/>
  <c r="N121" s="1"/>
  <c r="L121"/>
  <c r="F121"/>
  <c r="E121"/>
  <c r="C121"/>
  <c r="O120"/>
  <c r="N120" s="1"/>
  <c r="L120"/>
  <c r="F120"/>
  <c r="E120"/>
  <c r="C120"/>
  <c r="O119"/>
  <c r="N119" s="1"/>
  <c r="L119"/>
  <c r="F119"/>
  <c r="E119"/>
  <c r="C119"/>
  <c r="O118"/>
  <c r="N118" s="1"/>
  <c r="L118"/>
  <c r="F118"/>
  <c r="E118"/>
  <c r="C118"/>
  <c r="O117"/>
  <c r="N117" s="1"/>
  <c r="L117"/>
  <c r="F117"/>
  <c r="E117"/>
  <c r="C117"/>
  <c r="O116"/>
  <c r="N116" s="1"/>
  <c r="L116"/>
  <c r="F116"/>
  <c r="E116"/>
  <c r="C116"/>
  <c r="O115"/>
  <c r="N115" s="1"/>
  <c r="L115"/>
  <c r="F115"/>
  <c r="E115"/>
  <c r="C115"/>
  <c r="O114"/>
  <c r="N114" s="1"/>
  <c r="L114"/>
  <c r="F114"/>
  <c r="E114"/>
  <c r="C114"/>
  <c r="O113"/>
  <c r="N113" s="1"/>
  <c r="L113"/>
  <c r="F113"/>
  <c r="E113"/>
  <c r="C113"/>
  <c r="O112"/>
  <c r="N112" s="1"/>
  <c r="L112"/>
  <c r="F112"/>
  <c r="E112"/>
  <c r="C112"/>
  <c r="O111"/>
  <c r="N111" s="1"/>
  <c r="L111"/>
  <c r="F111"/>
  <c r="E111"/>
  <c r="C111"/>
  <c r="O110"/>
  <c r="N110" s="1"/>
  <c r="L110"/>
  <c r="F110"/>
  <c r="E110"/>
  <c r="C110"/>
  <c r="O109"/>
  <c r="N109" s="1"/>
  <c r="L109"/>
  <c r="F109"/>
  <c r="E109"/>
  <c r="C109"/>
  <c r="O108"/>
  <c r="N108" s="1"/>
  <c r="L108"/>
  <c r="F108"/>
  <c r="E108"/>
  <c r="C108"/>
  <c r="O107"/>
  <c r="N107" s="1"/>
  <c r="L107"/>
  <c r="F107"/>
  <c r="E107"/>
  <c r="C107"/>
  <c r="O106"/>
  <c r="N106" s="1"/>
  <c r="L106"/>
  <c r="F106"/>
  <c r="E106"/>
  <c r="C106"/>
  <c r="O105"/>
  <c r="N105" s="1"/>
  <c r="L105"/>
  <c r="F105"/>
  <c r="E105"/>
  <c r="C105"/>
  <c r="O104"/>
  <c r="N104" s="1"/>
  <c r="L104"/>
  <c r="F104"/>
  <c r="E104"/>
  <c r="C104"/>
  <c r="O103"/>
  <c r="N103" s="1"/>
  <c r="L103"/>
  <c r="F103"/>
  <c r="E103"/>
  <c r="C103"/>
  <c r="O102"/>
  <c r="N102" s="1"/>
  <c r="L102"/>
  <c r="F102"/>
  <c r="E102"/>
  <c r="C102"/>
  <c r="O101"/>
  <c r="N101" s="1"/>
  <c r="L101"/>
  <c r="F101"/>
  <c r="E101"/>
  <c r="C101"/>
  <c r="O100"/>
  <c r="N100" s="1"/>
  <c r="L100"/>
  <c r="F100"/>
  <c r="E100"/>
  <c r="C100"/>
  <c r="O99"/>
  <c r="N99" s="1"/>
  <c r="L99"/>
  <c r="F99"/>
  <c r="E99"/>
  <c r="C99"/>
  <c r="O98"/>
  <c r="N98" s="1"/>
  <c r="L98"/>
  <c r="F98"/>
  <c r="E98"/>
  <c r="C98"/>
  <c r="O97"/>
  <c r="N97" s="1"/>
  <c r="L97"/>
  <c r="F97"/>
  <c r="E97"/>
  <c r="C97"/>
  <c r="O96"/>
  <c r="N96" s="1"/>
  <c r="L96"/>
  <c r="F96"/>
  <c r="E96"/>
  <c r="C96"/>
  <c r="O95"/>
  <c r="N95" s="1"/>
  <c r="L95"/>
  <c r="F95"/>
  <c r="E95"/>
  <c r="C95"/>
  <c r="O94"/>
  <c r="N94" s="1"/>
  <c r="L94"/>
  <c r="F94"/>
  <c r="E94"/>
  <c r="C94"/>
  <c r="O93"/>
  <c r="N93" s="1"/>
  <c r="L93"/>
  <c r="F93"/>
  <c r="E93"/>
  <c r="C93"/>
  <c r="O92"/>
  <c r="N92" s="1"/>
  <c r="L92"/>
  <c r="F92"/>
  <c r="E92"/>
  <c r="C92"/>
  <c r="O91"/>
  <c r="N91" s="1"/>
  <c r="L91"/>
  <c r="F91"/>
  <c r="E91"/>
  <c r="C91"/>
  <c r="O90"/>
  <c r="N90" s="1"/>
  <c r="L90"/>
  <c r="F90"/>
  <c r="E90"/>
  <c r="C90"/>
  <c r="O89"/>
  <c r="N89" s="1"/>
  <c r="L89"/>
  <c r="F89"/>
  <c r="E89"/>
  <c r="C89"/>
  <c r="O88"/>
  <c r="N88" s="1"/>
  <c r="L88"/>
  <c r="F88"/>
  <c r="E88"/>
  <c r="C88"/>
  <c r="O87"/>
  <c r="N87" s="1"/>
  <c r="L87"/>
  <c r="F87"/>
  <c r="E87"/>
  <c r="C87"/>
  <c r="O86"/>
  <c r="N86" s="1"/>
  <c r="L86"/>
  <c r="F86"/>
  <c r="E86"/>
  <c r="C86"/>
  <c r="O85"/>
  <c r="N85" s="1"/>
  <c r="L85"/>
  <c r="F85"/>
  <c r="E85"/>
  <c r="C85"/>
  <c r="O84"/>
  <c r="N84" s="1"/>
  <c r="L84"/>
  <c r="F84"/>
  <c r="E84"/>
  <c r="C84"/>
  <c r="O83"/>
  <c r="N83" s="1"/>
  <c r="L83"/>
  <c r="F83"/>
  <c r="E83"/>
  <c r="C83"/>
  <c r="O82"/>
  <c r="N82" s="1"/>
  <c r="L82"/>
  <c r="F82"/>
  <c r="E82"/>
  <c r="C82"/>
  <c r="O81"/>
  <c r="N81" s="1"/>
  <c r="L81"/>
  <c r="F81"/>
  <c r="E81"/>
  <c r="C81"/>
  <c r="O80"/>
  <c r="N80" s="1"/>
  <c r="L80"/>
  <c r="F80"/>
  <c r="E80"/>
  <c r="C80"/>
  <c r="O79"/>
  <c r="N79" s="1"/>
  <c r="L79"/>
  <c r="F79"/>
  <c r="E79"/>
  <c r="C79"/>
  <c r="O78"/>
  <c r="N78" s="1"/>
  <c r="L78"/>
  <c r="F78"/>
  <c r="E78"/>
  <c r="C78"/>
  <c r="O77"/>
  <c r="N77" s="1"/>
  <c r="L77"/>
  <c r="F77"/>
  <c r="E77"/>
  <c r="C77"/>
  <c r="O76"/>
  <c r="N76" s="1"/>
  <c r="L76"/>
  <c r="F76"/>
  <c r="E76"/>
  <c r="C76"/>
  <c r="O75"/>
  <c r="N75" s="1"/>
  <c r="L75"/>
  <c r="F75"/>
  <c r="E75"/>
  <c r="C75"/>
  <c r="O74"/>
  <c r="N74" s="1"/>
  <c r="L74"/>
  <c r="F74"/>
  <c r="E74"/>
  <c r="C74"/>
  <c r="O73"/>
  <c r="N73" s="1"/>
  <c r="L73"/>
  <c r="F73"/>
  <c r="E73"/>
  <c r="C73"/>
  <c r="O72"/>
  <c r="N72" s="1"/>
  <c r="L72"/>
  <c r="F72"/>
  <c r="E72"/>
  <c r="C72"/>
  <c r="O71"/>
  <c r="N71" s="1"/>
  <c r="L71"/>
  <c r="F71"/>
  <c r="E71"/>
  <c r="C71"/>
  <c r="O70"/>
  <c r="N70" s="1"/>
  <c r="L70"/>
  <c r="F70"/>
  <c r="E70"/>
  <c r="C70"/>
  <c r="O69"/>
  <c r="N69" s="1"/>
  <c r="L69"/>
  <c r="F69"/>
  <c r="E69"/>
  <c r="C69"/>
  <c r="O68"/>
  <c r="N68" s="1"/>
  <c r="L68"/>
  <c r="F68"/>
  <c r="E68"/>
  <c r="C68"/>
  <c r="O67"/>
  <c r="N67" s="1"/>
  <c r="L67"/>
  <c r="F67"/>
  <c r="E67"/>
  <c r="C67"/>
  <c r="O66"/>
  <c r="N66" s="1"/>
  <c r="L66"/>
  <c r="F66"/>
  <c r="E66"/>
  <c r="C66"/>
  <c r="O65"/>
  <c r="N65" s="1"/>
  <c r="L65"/>
  <c r="F65"/>
  <c r="E65"/>
  <c r="C65"/>
  <c r="O64"/>
  <c r="N64" s="1"/>
  <c r="L64"/>
  <c r="F64"/>
  <c r="E64"/>
  <c r="C64"/>
  <c r="O63"/>
  <c r="N63" s="1"/>
  <c r="L63"/>
  <c r="F63"/>
  <c r="E63"/>
  <c r="C63"/>
  <c r="O62"/>
  <c r="N62" s="1"/>
  <c r="L62"/>
  <c r="F62"/>
  <c r="E62"/>
  <c r="C62"/>
  <c r="O61"/>
  <c r="N61" s="1"/>
  <c r="L61"/>
  <c r="F61"/>
  <c r="E61"/>
  <c r="C61"/>
  <c r="O60"/>
  <c r="N60" s="1"/>
  <c r="L60"/>
  <c r="F60"/>
  <c r="E60"/>
  <c r="C60"/>
  <c r="O59"/>
  <c r="N59" s="1"/>
  <c r="L59"/>
  <c r="F59"/>
  <c r="E59"/>
  <c r="C59"/>
  <c r="O58"/>
  <c r="N58" s="1"/>
  <c r="L58"/>
  <c r="F58"/>
  <c r="E58"/>
  <c r="C58"/>
  <c r="O57"/>
  <c r="N57" s="1"/>
  <c r="L57"/>
  <c r="F57"/>
  <c r="E57"/>
  <c r="C57"/>
  <c r="O56"/>
  <c r="N56" s="1"/>
  <c r="L56"/>
  <c r="F56"/>
  <c r="E56"/>
  <c r="C56"/>
  <c r="O55"/>
  <c r="N55" s="1"/>
  <c r="L55"/>
  <c r="F55"/>
  <c r="E55"/>
  <c r="C55"/>
  <c r="O54"/>
  <c r="N54" s="1"/>
  <c r="L54"/>
  <c r="F54"/>
  <c r="E54"/>
  <c r="C54"/>
  <c r="O53"/>
  <c r="N53" s="1"/>
  <c r="L53"/>
  <c r="F53"/>
  <c r="E53"/>
  <c r="C53"/>
  <c r="O52"/>
  <c r="N52" s="1"/>
  <c r="L52"/>
  <c r="F52"/>
  <c r="E52"/>
  <c r="C52"/>
  <c r="O51"/>
  <c r="N51" s="1"/>
  <c r="L51"/>
  <c r="F51"/>
  <c r="E51"/>
  <c r="C51"/>
  <c r="O50"/>
  <c r="N50" s="1"/>
  <c r="L50"/>
  <c r="F50"/>
  <c r="E50"/>
  <c r="C50"/>
  <c r="O49"/>
  <c r="N49" s="1"/>
  <c r="L49"/>
  <c r="F49"/>
  <c r="E49"/>
  <c r="C49"/>
  <c r="O48"/>
  <c r="N48" s="1"/>
  <c r="L48"/>
  <c r="F48"/>
  <c r="E48"/>
  <c r="C48"/>
  <c r="O47"/>
  <c r="N47" s="1"/>
  <c r="L47"/>
  <c r="F47"/>
  <c r="E47"/>
  <c r="C47"/>
  <c r="O46"/>
  <c r="N46" s="1"/>
  <c r="L46"/>
  <c r="F46"/>
  <c r="E46"/>
  <c r="C46"/>
  <c r="O45"/>
  <c r="N45" s="1"/>
  <c r="L45"/>
  <c r="F45"/>
  <c r="E45"/>
  <c r="C45"/>
  <c r="O44"/>
  <c r="N44" s="1"/>
  <c r="L44"/>
  <c r="F44"/>
  <c r="E44"/>
  <c r="C44"/>
  <c r="O43"/>
  <c r="N43" s="1"/>
  <c r="L43"/>
  <c r="F43"/>
  <c r="E43"/>
  <c r="C43"/>
  <c r="O42"/>
  <c r="N42" s="1"/>
  <c r="L42"/>
  <c r="F42"/>
  <c r="E42"/>
  <c r="C42"/>
  <c r="O41"/>
  <c r="N41" s="1"/>
  <c r="L41"/>
  <c r="F41"/>
  <c r="E41"/>
  <c r="C41"/>
  <c r="O40"/>
  <c r="N40" s="1"/>
  <c r="L40"/>
  <c r="F40"/>
  <c r="E40"/>
  <c r="C40"/>
  <c r="O39"/>
  <c r="N39" s="1"/>
  <c r="L39"/>
  <c r="F39"/>
  <c r="E39"/>
  <c r="C39"/>
  <c r="O38"/>
  <c r="N38" s="1"/>
  <c r="L38"/>
  <c r="F38"/>
  <c r="E38"/>
  <c r="C38"/>
  <c r="O37"/>
  <c r="N37" s="1"/>
  <c r="L37"/>
  <c r="F37"/>
  <c r="E37"/>
  <c r="C37"/>
  <c r="O36"/>
  <c r="N36" s="1"/>
  <c r="L36"/>
  <c r="F36"/>
  <c r="E36"/>
  <c r="C36"/>
  <c r="O35"/>
  <c r="N35" s="1"/>
  <c r="L35"/>
  <c r="F35"/>
  <c r="E35"/>
  <c r="C35"/>
  <c r="O34"/>
  <c r="N34" s="1"/>
  <c r="L34"/>
  <c r="F34"/>
  <c r="E34"/>
  <c r="C34"/>
  <c r="O33"/>
  <c r="N33" s="1"/>
  <c r="L33"/>
  <c r="F33"/>
  <c r="E33"/>
  <c r="C33"/>
  <c r="O32"/>
  <c r="N32" s="1"/>
  <c r="L32"/>
  <c r="F32"/>
  <c r="E32"/>
  <c r="C32"/>
  <c r="O31"/>
  <c r="N31" s="1"/>
  <c r="L31"/>
  <c r="F31"/>
  <c r="E31"/>
  <c r="C31"/>
  <c r="O30"/>
  <c r="N30" s="1"/>
  <c r="L30"/>
  <c r="F30"/>
  <c r="E30"/>
  <c r="C30"/>
  <c r="O29"/>
  <c r="N29" s="1"/>
  <c r="L29"/>
  <c r="F29"/>
  <c r="E29"/>
  <c r="C29"/>
  <c r="O28"/>
  <c r="N28" s="1"/>
  <c r="L28"/>
  <c r="F28"/>
  <c r="E28"/>
  <c r="C28"/>
  <c r="O27"/>
  <c r="N27" s="1"/>
  <c r="L27"/>
  <c r="F27"/>
  <c r="E27"/>
  <c r="C27"/>
  <c r="O26"/>
  <c r="N26" s="1"/>
  <c r="L26"/>
  <c r="F26"/>
  <c r="E26"/>
  <c r="C26"/>
  <c r="O25"/>
  <c r="N25" s="1"/>
  <c r="L25"/>
  <c r="F25"/>
  <c r="E25"/>
  <c r="C25"/>
  <c r="O24"/>
  <c r="N24" s="1"/>
  <c r="L24"/>
  <c r="F24"/>
  <c r="E24"/>
  <c r="C24"/>
  <c r="O23"/>
  <c r="N23" s="1"/>
  <c r="L23"/>
  <c r="F23"/>
  <c r="E23"/>
  <c r="C23"/>
  <c r="W22"/>
  <c r="O22"/>
  <c r="N22"/>
  <c r="L22"/>
  <c r="F22"/>
  <c r="E22" s="1"/>
  <c r="C22"/>
  <c r="O21"/>
  <c r="N21"/>
  <c r="L21"/>
  <c r="F21"/>
  <c r="E21" s="1"/>
  <c r="C21"/>
  <c r="O20"/>
  <c r="N20"/>
  <c r="L20"/>
  <c r="F20"/>
  <c r="E20" s="1"/>
  <c r="C20"/>
  <c r="O19"/>
  <c r="N19"/>
  <c r="L19"/>
  <c r="F19"/>
  <c r="E19" s="1"/>
  <c r="C19"/>
  <c r="O18"/>
  <c r="N18"/>
  <c r="L18"/>
  <c r="F18"/>
  <c r="E18" s="1"/>
  <c r="C18"/>
  <c r="O17"/>
  <c r="N17"/>
  <c r="L17"/>
  <c r="F17"/>
  <c r="E17" s="1"/>
  <c r="C17"/>
  <c r="O16"/>
  <c r="N16"/>
  <c r="L16"/>
  <c r="F16"/>
  <c r="E16" s="1"/>
  <c r="C16"/>
  <c r="O15"/>
  <c r="N15"/>
  <c r="L15"/>
  <c r="F15"/>
  <c r="E15" s="1"/>
  <c r="C15"/>
  <c r="V14"/>
  <c r="O14"/>
  <c r="N14" s="1"/>
  <c r="L14"/>
  <c r="F14"/>
  <c r="E14"/>
  <c r="C14"/>
  <c r="V13"/>
  <c r="O13"/>
  <c r="N13"/>
  <c r="L13"/>
  <c r="F13"/>
  <c r="E13" s="1"/>
  <c r="C13"/>
  <c r="O12"/>
  <c r="N12"/>
  <c r="L12"/>
  <c r="F12"/>
  <c r="E12" s="1"/>
  <c r="C12"/>
  <c r="O11"/>
  <c r="N11"/>
  <c r="L11"/>
  <c r="F11"/>
  <c r="E11" s="1"/>
  <c r="C11"/>
  <c r="O10"/>
  <c r="N10" s="1"/>
  <c r="L10"/>
  <c r="F10"/>
  <c r="E10"/>
  <c r="C10"/>
  <c r="O9"/>
  <c r="N9"/>
  <c r="L9"/>
  <c r="F9"/>
  <c r="E9" s="1"/>
  <c r="C9"/>
  <c r="O8"/>
  <c r="N8"/>
  <c r="L8"/>
  <c r="F8"/>
  <c r="E8" s="1"/>
  <c r="C8"/>
  <c r="O7"/>
  <c r="N7"/>
  <c r="L7"/>
  <c r="F7"/>
  <c r="E7" s="1"/>
  <c r="C7"/>
  <c r="V6"/>
  <c r="O6"/>
  <c r="N6" s="1"/>
  <c r="L6"/>
  <c r="F6"/>
  <c r="E6"/>
  <c r="C6"/>
  <c r="V5"/>
  <c r="O5"/>
  <c r="N5"/>
  <c r="L5"/>
  <c r="F5"/>
  <c r="E5" s="1"/>
  <c r="C5"/>
  <c r="O4"/>
  <c r="N4"/>
  <c r="L4"/>
  <c r="F4"/>
  <c r="E4" s="1"/>
  <c r="C4"/>
  <c r="O3"/>
  <c r="V10" s="1"/>
  <c r="L3"/>
  <c r="S6" s="1"/>
  <c r="F3"/>
  <c r="E3"/>
  <c r="C3"/>
  <c r="C3" i="12" l="1"/>
  <c r="S5"/>
  <c r="S5" i="10"/>
  <c r="S3" s="1"/>
  <c r="T5" i="9"/>
  <c r="S5"/>
  <c r="S3" s="1"/>
  <c r="V9" i="14"/>
  <c r="V3" s="1"/>
  <c r="N3"/>
  <c r="T6" s="1"/>
  <c r="T3" s="1"/>
  <c r="V9" i="13"/>
  <c r="V3" s="1"/>
  <c r="N3"/>
  <c r="T6" s="1"/>
  <c r="T3" s="1"/>
  <c r="S3" i="12"/>
  <c r="V10"/>
  <c r="V3" s="1"/>
  <c r="E3"/>
  <c r="T5" s="1"/>
  <c r="T3" s="1"/>
  <c r="N3" i="11"/>
  <c r="T6" s="1"/>
  <c r="E4"/>
  <c r="T5" s="1"/>
  <c r="V10" i="10"/>
  <c r="V3" s="1"/>
  <c r="E3"/>
  <c r="T5" s="1"/>
  <c r="T3" s="1"/>
  <c r="V9" i="9"/>
  <c r="V3" s="1"/>
  <c r="N3"/>
  <c r="T6" s="1"/>
  <c r="T3" s="1"/>
  <c r="T3" i="11" l="1"/>
  <c r="K4" i="8" l="1"/>
  <c r="F4"/>
  <c r="F15" l="1"/>
  <c r="O183" i="6"/>
  <c r="N183" s="1"/>
  <c r="L183"/>
  <c r="F183"/>
  <c r="O182"/>
  <c r="F182"/>
  <c r="E182"/>
  <c r="C182"/>
  <c r="O181"/>
  <c r="N181" s="1"/>
  <c r="L181"/>
  <c r="F181"/>
  <c r="O180"/>
  <c r="F180"/>
  <c r="E180"/>
  <c r="C180"/>
  <c r="O179"/>
  <c r="N179" s="1"/>
  <c r="L179"/>
  <c r="F179"/>
  <c r="O178"/>
  <c r="F178"/>
  <c r="E178"/>
  <c r="C178"/>
  <c r="O177"/>
  <c r="N177" s="1"/>
  <c r="L177"/>
  <c r="F177"/>
  <c r="O176"/>
  <c r="F176"/>
  <c r="E176"/>
  <c r="C176"/>
  <c r="O175"/>
  <c r="N175" s="1"/>
  <c r="L175"/>
  <c r="F175"/>
  <c r="O174"/>
  <c r="F174"/>
  <c r="E174"/>
  <c r="C174"/>
  <c r="O173"/>
  <c r="N173" s="1"/>
  <c r="L173"/>
  <c r="F173"/>
  <c r="O172"/>
  <c r="F172"/>
  <c r="E172"/>
  <c r="C172"/>
  <c r="O171"/>
  <c r="N171" s="1"/>
  <c r="L171"/>
  <c r="F171"/>
  <c r="O170"/>
  <c r="F170"/>
  <c r="E170"/>
  <c r="C170"/>
  <c r="O169"/>
  <c r="N169" s="1"/>
  <c r="L169"/>
  <c r="F169"/>
  <c r="O168"/>
  <c r="F168"/>
  <c r="E168"/>
  <c r="C168"/>
  <c r="O167"/>
  <c r="N167" s="1"/>
  <c r="L167"/>
  <c r="F167"/>
  <c r="O166"/>
  <c r="F166"/>
  <c r="E166"/>
  <c r="C166"/>
  <c r="O165"/>
  <c r="N165" s="1"/>
  <c r="L165"/>
  <c r="F165"/>
  <c r="O164"/>
  <c r="F164"/>
  <c r="E164"/>
  <c r="C164"/>
  <c r="O163"/>
  <c r="N163" s="1"/>
  <c r="L163"/>
  <c r="F163"/>
  <c r="O162"/>
  <c r="F162"/>
  <c r="E162"/>
  <c r="C162"/>
  <c r="O161"/>
  <c r="N161" s="1"/>
  <c r="L161"/>
  <c r="F161"/>
  <c r="O160"/>
  <c r="F160"/>
  <c r="E160"/>
  <c r="C160"/>
  <c r="O159"/>
  <c r="N159" s="1"/>
  <c r="L159"/>
  <c r="F159"/>
  <c r="O158"/>
  <c r="F158"/>
  <c r="E158"/>
  <c r="C158"/>
  <c r="O157"/>
  <c r="N157" s="1"/>
  <c r="L157"/>
  <c r="F157"/>
  <c r="O156"/>
  <c r="F156"/>
  <c r="E156"/>
  <c r="C156"/>
  <c r="O155"/>
  <c r="N155" s="1"/>
  <c r="L155"/>
  <c r="F155"/>
  <c r="O154"/>
  <c r="F154"/>
  <c r="E154"/>
  <c r="C154"/>
  <c r="O153"/>
  <c r="N153" s="1"/>
  <c r="L153"/>
  <c r="F153"/>
  <c r="O152"/>
  <c r="F152"/>
  <c r="E152"/>
  <c r="C152"/>
  <c r="O151"/>
  <c r="N151" s="1"/>
  <c r="L151"/>
  <c r="F151"/>
  <c r="O150"/>
  <c r="F150"/>
  <c r="E150"/>
  <c r="C150"/>
  <c r="O149"/>
  <c r="N149" s="1"/>
  <c r="L149"/>
  <c r="F149"/>
  <c r="O148"/>
  <c r="F148"/>
  <c r="E148"/>
  <c r="C148"/>
  <c r="O147"/>
  <c r="N147" s="1"/>
  <c r="L147"/>
  <c r="F147"/>
  <c r="O146"/>
  <c r="F146"/>
  <c r="E146"/>
  <c r="C146"/>
  <c r="O145"/>
  <c r="N145" s="1"/>
  <c r="L145"/>
  <c r="F145"/>
  <c r="O144"/>
  <c r="F144"/>
  <c r="E144"/>
  <c r="C144"/>
  <c r="O143"/>
  <c r="N143" s="1"/>
  <c r="L143"/>
  <c r="F143"/>
  <c r="O142"/>
  <c r="F142"/>
  <c r="E142"/>
  <c r="C142"/>
  <c r="O141"/>
  <c r="N141" s="1"/>
  <c r="L141"/>
  <c r="F141"/>
  <c r="O140"/>
  <c r="F140"/>
  <c r="E140"/>
  <c r="C140"/>
  <c r="O139"/>
  <c r="N139" s="1"/>
  <c r="L139"/>
  <c r="F139"/>
  <c r="O138"/>
  <c r="F138"/>
  <c r="E138"/>
  <c r="C138"/>
  <c r="O137"/>
  <c r="N137" s="1"/>
  <c r="L137"/>
  <c r="F137"/>
  <c r="O136"/>
  <c r="F136"/>
  <c r="E136"/>
  <c r="C136"/>
  <c r="O135"/>
  <c r="N135" s="1"/>
  <c r="L135"/>
  <c r="F135"/>
  <c r="O134"/>
  <c r="F134"/>
  <c r="E134"/>
  <c r="C134"/>
  <c r="O133"/>
  <c r="N133" s="1"/>
  <c r="L133"/>
  <c r="F133"/>
  <c r="O132"/>
  <c r="F132"/>
  <c r="E132"/>
  <c r="C132"/>
  <c r="O131"/>
  <c r="N131" s="1"/>
  <c r="L131"/>
  <c r="F131"/>
  <c r="O130"/>
  <c r="F130"/>
  <c r="E130"/>
  <c r="C130"/>
  <c r="O129"/>
  <c r="N129" s="1"/>
  <c r="L129"/>
  <c r="F129"/>
  <c r="O128"/>
  <c r="F128"/>
  <c r="E128"/>
  <c r="C128"/>
  <c r="O127"/>
  <c r="N127" s="1"/>
  <c r="L127"/>
  <c r="F127"/>
  <c r="O126"/>
  <c r="F126"/>
  <c r="E126"/>
  <c r="C126"/>
  <c r="O125"/>
  <c r="N125" s="1"/>
  <c r="L125"/>
  <c r="F125"/>
  <c r="O124"/>
  <c r="F124"/>
  <c r="E124"/>
  <c r="C124"/>
  <c r="O123"/>
  <c r="N123" s="1"/>
  <c r="L123"/>
  <c r="F123"/>
  <c r="O122"/>
  <c r="F122"/>
  <c r="E122"/>
  <c r="C122"/>
  <c r="O121"/>
  <c r="N121" s="1"/>
  <c r="L121"/>
  <c r="F121"/>
  <c r="O120"/>
  <c r="F120"/>
  <c r="E120"/>
  <c r="C120"/>
  <c r="O119"/>
  <c r="N119" s="1"/>
  <c r="L119"/>
  <c r="F119"/>
  <c r="O118"/>
  <c r="F118"/>
  <c r="E118"/>
  <c r="C118"/>
  <c r="O117"/>
  <c r="N117" s="1"/>
  <c r="L117"/>
  <c r="F117"/>
  <c r="O116"/>
  <c r="F116"/>
  <c r="E116"/>
  <c r="C116"/>
  <c r="O115"/>
  <c r="N115" s="1"/>
  <c r="L115"/>
  <c r="F115"/>
  <c r="O114"/>
  <c r="F114"/>
  <c r="E114"/>
  <c r="C114"/>
  <c r="O113"/>
  <c r="N113" s="1"/>
  <c r="L113"/>
  <c r="F113"/>
  <c r="O112"/>
  <c r="F112"/>
  <c r="E112"/>
  <c r="C112"/>
  <c r="O111"/>
  <c r="N111" s="1"/>
  <c r="L111"/>
  <c r="F111"/>
  <c r="C111" s="1"/>
  <c r="E111"/>
  <c r="O110"/>
  <c r="N110"/>
  <c r="L110"/>
  <c r="F110"/>
  <c r="E110"/>
  <c r="C110"/>
  <c r="O109"/>
  <c r="N109" s="1"/>
  <c r="L109"/>
  <c r="F109"/>
  <c r="C109" s="1"/>
  <c r="E109"/>
  <c r="O108"/>
  <c r="L108" s="1"/>
  <c r="N108"/>
  <c r="F108"/>
  <c r="E108"/>
  <c r="C108"/>
  <c r="O107"/>
  <c r="N107" s="1"/>
  <c r="L107"/>
  <c r="F107"/>
  <c r="C107" s="1"/>
  <c r="E107"/>
  <c r="O106"/>
  <c r="N106"/>
  <c r="L106"/>
  <c r="F106"/>
  <c r="E106"/>
  <c r="C106"/>
  <c r="O105"/>
  <c r="N105" s="1"/>
  <c r="L105"/>
  <c r="F105"/>
  <c r="C105" s="1"/>
  <c r="E105"/>
  <c r="O104"/>
  <c r="L104" s="1"/>
  <c r="N104"/>
  <c r="F104"/>
  <c r="E104"/>
  <c r="C104"/>
  <c r="O103"/>
  <c r="N103" s="1"/>
  <c r="L103"/>
  <c r="F103"/>
  <c r="C103" s="1"/>
  <c r="E103"/>
  <c r="O102"/>
  <c r="N102"/>
  <c r="L102"/>
  <c r="F102"/>
  <c r="E102"/>
  <c r="C102"/>
  <c r="O101"/>
  <c r="N101" s="1"/>
  <c r="L101"/>
  <c r="F101"/>
  <c r="C101" s="1"/>
  <c r="E101"/>
  <c r="O100"/>
  <c r="L100" s="1"/>
  <c r="N100"/>
  <c r="F100"/>
  <c r="E100"/>
  <c r="C100"/>
  <c r="O99"/>
  <c r="N99" s="1"/>
  <c r="L99"/>
  <c r="F99"/>
  <c r="C99" s="1"/>
  <c r="E99"/>
  <c r="O98"/>
  <c r="N98" s="1"/>
  <c r="L98"/>
  <c r="F98"/>
  <c r="E98"/>
  <c r="C98"/>
  <c r="O97"/>
  <c r="N97" s="1"/>
  <c r="L97"/>
  <c r="F97"/>
  <c r="C97" s="1"/>
  <c r="E97"/>
  <c r="O96"/>
  <c r="N96" s="1"/>
  <c r="L96"/>
  <c r="F96"/>
  <c r="E96"/>
  <c r="C96"/>
  <c r="O95"/>
  <c r="N95" s="1"/>
  <c r="F95"/>
  <c r="C95" s="1"/>
  <c r="E95"/>
  <c r="O94"/>
  <c r="N94" s="1"/>
  <c r="F94"/>
  <c r="E94"/>
  <c r="C94"/>
  <c r="O93"/>
  <c r="N93" s="1"/>
  <c r="L93"/>
  <c r="F93"/>
  <c r="C93" s="1"/>
  <c r="E93"/>
  <c r="O92"/>
  <c r="N92" s="1"/>
  <c r="L92"/>
  <c r="F92"/>
  <c r="E92"/>
  <c r="C92"/>
  <c r="O91"/>
  <c r="N91" s="1"/>
  <c r="L91"/>
  <c r="F91"/>
  <c r="C91" s="1"/>
  <c r="E91"/>
  <c r="O90"/>
  <c r="N90" s="1"/>
  <c r="L90"/>
  <c r="F90"/>
  <c r="E90"/>
  <c r="C90"/>
  <c r="O89"/>
  <c r="N89" s="1"/>
  <c r="L89"/>
  <c r="F89"/>
  <c r="C89" s="1"/>
  <c r="E89"/>
  <c r="O88"/>
  <c r="L88" s="1"/>
  <c r="N88"/>
  <c r="F88"/>
  <c r="E88"/>
  <c r="C88"/>
  <c r="O87"/>
  <c r="N87" s="1"/>
  <c r="L87"/>
  <c r="F87"/>
  <c r="C87" s="1"/>
  <c r="E87"/>
  <c r="O86"/>
  <c r="N86"/>
  <c r="L86"/>
  <c r="F86"/>
  <c r="E86"/>
  <c r="C86"/>
  <c r="O85"/>
  <c r="N85" s="1"/>
  <c r="L85"/>
  <c r="F85"/>
  <c r="C85" s="1"/>
  <c r="E85"/>
  <c r="O84"/>
  <c r="L84" s="1"/>
  <c r="N84"/>
  <c r="F84"/>
  <c r="E84"/>
  <c r="C84"/>
  <c r="O83"/>
  <c r="N83" s="1"/>
  <c r="L83"/>
  <c r="F83"/>
  <c r="C83" s="1"/>
  <c r="E83"/>
  <c r="O82"/>
  <c r="N82"/>
  <c r="L82"/>
  <c r="F82"/>
  <c r="E82"/>
  <c r="C82"/>
  <c r="O81"/>
  <c r="N81" s="1"/>
  <c r="L81"/>
  <c r="F81"/>
  <c r="C81" s="1"/>
  <c r="E81"/>
  <c r="O80"/>
  <c r="L80" s="1"/>
  <c r="N80"/>
  <c r="F80"/>
  <c r="E80"/>
  <c r="C80"/>
  <c r="O79"/>
  <c r="N79" s="1"/>
  <c r="L79"/>
  <c r="F79"/>
  <c r="C79" s="1"/>
  <c r="E79"/>
  <c r="O78"/>
  <c r="N78"/>
  <c r="L78"/>
  <c r="F78"/>
  <c r="E78"/>
  <c r="C78"/>
  <c r="O77"/>
  <c r="N77" s="1"/>
  <c r="L77"/>
  <c r="F77"/>
  <c r="C77" s="1"/>
  <c r="E77"/>
  <c r="O76"/>
  <c r="L76" s="1"/>
  <c r="N76"/>
  <c r="F76"/>
  <c r="E76"/>
  <c r="C76"/>
  <c r="O75"/>
  <c r="N75" s="1"/>
  <c r="L75"/>
  <c r="F75"/>
  <c r="C75" s="1"/>
  <c r="E75"/>
  <c r="O74"/>
  <c r="N74"/>
  <c r="L74"/>
  <c r="F74"/>
  <c r="E74"/>
  <c r="C74"/>
  <c r="O73"/>
  <c r="N73" s="1"/>
  <c r="L73"/>
  <c r="F73"/>
  <c r="C73" s="1"/>
  <c r="E73"/>
  <c r="O72"/>
  <c r="L72" s="1"/>
  <c r="N72"/>
  <c r="F72"/>
  <c r="E72"/>
  <c r="C72"/>
  <c r="O71"/>
  <c r="N71" s="1"/>
  <c r="L71"/>
  <c r="F71"/>
  <c r="C71" s="1"/>
  <c r="E71"/>
  <c r="O70"/>
  <c r="N70"/>
  <c r="L70"/>
  <c r="F70"/>
  <c r="E70"/>
  <c r="C70"/>
  <c r="O69"/>
  <c r="N69" s="1"/>
  <c r="L69"/>
  <c r="F69"/>
  <c r="C69" s="1"/>
  <c r="E69"/>
  <c r="O68"/>
  <c r="L68" s="1"/>
  <c r="N68"/>
  <c r="F68"/>
  <c r="E68"/>
  <c r="C68"/>
  <c r="O67"/>
  <c r="N67" s="1"/>
  <c r="L67"/>
  <c r="F67"/>
  <c r="C67" s="1"/>
  <c r="E67"/>
  <c r="O66"/>
  <c r="N66"/>
  <c r="L66"/>
  <c r="F66"/>
  <c r="E66"/>
  <c r="C66"/>
  <c r="O65"/>
  <c r="N65" s="1"/>
  <c r="L65"/>
  <c r="F65"/>
  <c r="C65" s="1"/>
  <c r="E65"/>
  <c r="O64"/>
  <c r="L64" s="1"/>
  <c r="N64"/>
  <c r="F64"/>
  <c r="E64"/>
  <c r="C64"/>
  <c r="O63"/>
  <c r="N63" s="1"/>
  <c r="L63"/>
  <c r="F63"/>
  <c r="C63" s="1"/>
  <c r="E63"/>
  <c r="O62"/>
  <c r="N62"/>
  <c r="L62"/>
  <c r="F62"/>
  <c r="E62"/>
  <c r="C62"/>
  <c r="O61"/>
  <c r="N61" s="1"/>
  <c r="L61"/>
  <c r="F61"/>
  <c r="C61" s="1"/>
  <c r="E61"/>
  <c r="O60"/>
  <c r="L60" s="1"/>
  <c r="N60"/>
  <c r="F60"/>
  <c r="E60"/>
  <c r="C60"/>
  <c r="O59"/>
  <c r="N59" s="1"/>
  <c r="L59"/>
  <c r="F59"/>
  <c r="C59" s="1"/>
  <c r="E59"/>
  <c r="O58"/>
  <c r="N58"/>
  <c r="L58"/>
  <c r="F58"/>
  <c r="E58"/>
  <c r="C58"/>
  <c r="O57"/>
  <c r="N57" s="1"/>
  <c r="L57"/>
  <c r="F57"/>
  <c r="C57" s="1"/>
  <c r="E57"/>
  <c r="O56"/>
  <c r="L56" s="1"/>
  <c r="N56"/>
  <c r="F56"/>
  <c r="E56"/>
  <c r="C56"/>
  <c r="O55"/>
  <c r="N55" s="1"/>
  <c r="L55"/>
  <c r="F55"/>
  <c r="C55" s="1"/>
  <c r="E55"/>
  <c r="O54"/>
  <c r="N54"/>
  <c r="L54"/>
  <c r="F54"/>
  <c r="E54"/>
  <c r="C54"/>
  <c r="O53"/>
  <c r="N53" s="1"/>
  <c r="L53"/>
  <c r="F53"/>
  <c r="E53"/>
  <c r="C53"/>
  <c r="O52"/>
  <c r="N52" s="1"/>
  <c r="F52"/>
  <c r="C52" s="1"/>
  <c r="E52"/>
  <c r="O51"/>
  <c r="N51"/>
  <c r="L51"/>
  <c r="F51"/>
  <c r="E51"/>
  <c r="C51"/>
  <c r="O50"/>
  <c r="N50" s="1"/>
  <c r="F50"/>
  <c r="C50" s="1"/>
  <c r="E50"/>
  <c r="O49"/>
  <c r="N49"/>
  <c r="L49"/>
  <c r="F49"/>
  <c r="E49"/>
  <c r="C49"/>
  <c r="O48"/>
  <c r="N48" s="1"/>
  <c r="F48"/>
  <c r="C48" s="1"/>
  <c r="E48"/>
  <c r="O47"/>
  <c r="N47"/>
  <c r="L47"/>
  <c r="F47"/>
  <c r="E47"/>
  <c r="C47"/>
  <c r="O46"/>
  <c r="N46" s="1"/>
  <c r="F46"/>
  <c r="C46" s="1"/>
  <c r="E46"/>
  <c r="O45"/>
  <c r="N45"/>
  <c r="L45"/>
  <c r="F45"/>
  <c r="E45"/>
  <c r="C45"/>
  <c r="O44"/>
  <c r="N44" s="1"/>
  <c r="F44"/>
  <c r="C44" s="1"/>
  <c r="E44"/>
  <c r="O43"/>
  <c r="N43"/>
  <c r="L43"/>
  <c r="F43"/>
  <c r="E43"/>
  <c r="C43"/>
  <c r="O42"/>
  <c r="N42" s="1"/>
  <c r="F42"/>
  <c r="C42" s="1"/>
  <c r="E42"/>
  <c r="O41"/>
  <c r="N41"/>
  <c r="L41"/>
  <c r="F41"/>
  <c r="E41"/>
  <c r="C41"/>
  <c r="O40"/>
  <c r="N40" s="1"/>
  <c r="F40"/>
  <c r="C40" s="1"/>
  <c r="E40"/>
  <c r="O39"/>
  <c r="N39"/>
  <c r="L39"/>
  <c r="F39"/>
  <c r="E39"/>
  <c r="C39"/>
  <c r="O38"/>
  <c r="N38" s="1"/>
  <c r="F38"/>
  <c r="C38" s="1"/>
  <c r="E38"/>
  <c r="O37"/>
  <c r="N37"/>
  <c r="L37"/>
  <c r="F37"/>
  <c r="E37"/>
  <c r="C37"/>
  <c r="O36"/>
  <c r="N36" s="1"/>
  <c r="F36"/>
  <c r="C36" s="1"/>
  <c r="E36"/>
  <c r="O35"/>
  <c r="N35"/>
  <c r="L35"/>
  <c r="F35"/>
  <c r="E35"/>
  <c r="C35"/>
  <c r="O34"/>
  <c r="N34" s="1"/>
  <c r="F34"/>
  <c r="C34" s="1"/>
  <c r="E34"/>
  <c r="O33"/>
  <c r="N33"/>
  <c r="L33"/>
  <c r="F33"/>
  <c r="E33"/>
  <c r="C33"/>
  <c r="O32"/>
  <c r="N32" s="1"/>
  <c r="F32"/>
  <c r="C32" s="1"/>
  <c r="E32"/>
  <c r="O31"/>
  <c r="N31"/>
  <c r="L31"/>
  <c r="F31"/>
  <c r="E31"/>
  <c r="C31"/>
  <c r="O30"/>
  <c r="N30" s="1"/>
  <c r="F30"/>
  <c r="C30" s="1"/>
  <c r="E30"/>
  <c r="O29"/>
  <c r="N29"/>
  <c r="L29"/>
  <c r="F29"/>
  <c r="E29"/>
  <c r="C29"/>
  <c r="O28"/>
  <c r="N28" s="1"/>
  <c r="F28"/>
  <c r="C28" s="1"/>
  <c r="E28"/>
  <c r="O27"/>
  <c r="N27"/>
  <c r="L27"/>
  <c r="F27"/>
  <c r="E27"/>
  <c r="C27"/>
  <c r="O26"/>
  <c r="N26" s="1"/>
  <c r="F26"/>
  <c r="C26" s="1"/>
  <c r="E26"/>
  <c r="O25"/>
  <c r="N25"/>
  <c r="L25"/>
  <c r="F25"/>
  <c r="E25"/>
  <c r="C25"/>
  <c r="O24"/>
  <c r="N24" s="1"/>
  <c r="F24"/>
  <c r="C24" s="1"/>
  <c r="E24"/>
  <c r="O23"/>
  <c r="N23"/>
  <c r="L23"/>
  <c r="F23"/>
  <c r="E23"/>
  <c r="C23"/>
  <c r="O22"/>
  <c r="N22" s="1"/>
  <c r="F22"/>
  <c r="C22" s="1"/>
  <c r="E22"/>
  <c r="O21"/>
  <c r="N21"/>
  <c r="L21"/>
  <c r="F21"/>
  <c r="E21"/>
  <c r="C21"/>
  <c r="O20"/>
  <c r="N20" s="1"/>
  <c r="F20"/>
  <c r="C20" s="1"/>
  <c r="E20"/>
  <c r="O19"/>
  <c r="N19"/>
  <c r="L19"/>
  <c r="F19"/>
  <c r="E19"/>
  <c r="C19"/>
  <c r="O18"/>
  <c r="N18" s="1"/>
  <c r="F18"/>
  <c r="C18" s="1"/>
  <c r="E18"/>
  <c r="O17"/>
  <c r="N17"/>
  <c r="L17"/>
  <c r="F17"/>
  <c r="E17"/>
  <c r="C17"/>
  <c r="O16"/>
  <c r="N16" s="1"/>
  <c r="F16"/>
  <c r="C16" s="1"/>
  <c r="E16"/>
  <c r="O15"/>
  <c r="N15"/>
  <c r="L15"/>
  <c r="F15"/>
  <c r="E15"/>
  <c r="C15"/>
  <c r="V14"/>
  <c r="O14"/>
  <c r="N14"/>
  <c r="L14"/>
  <c r="F14"/>
  <c r="E14" s="1"/>
  <c r="V13"/>
  <c r="O13"/>
  <c r="N13" s="1"/>
  <c r="F13"/>
  <c r="C13" s="1"/>
  <c r="E13"/>
  <c r="O12"/>
  <c r="N12"/>
  <c r="L12"/>
  <c r="F12"/>
  <c r="E12"/>
  <c r="C12"/>
  <c r="O11"/>
  <c r="N11" s="1"/>
  <c r="F11"/>
  <c r="C11" s="1"/>
  <c r="E11"/>
  <c r="O10"/>
  <c r="L10" s="1"/>
  <c r="N10"/>
  <c r="F10"/>
  <c r="E10"/>
  <c r="C10"/>
  <c r="O9"/>
  <c r="N9"/>
  <c r="L9"/>
  <c r="F9"/>
  <c r="E9"/>
  <c r="C9"/>
  <c r="O8"/>
  <c r="N8" s="1"/>
  <c r="F8"/>
  <c r="C8" s="1"/>
  <c r="E8"/>
  <c r="O7"/>
  <c r="N7"/>
  <c r="L7"/>
  <c r="F7"/>
  <c r="E7"/>
  <c r="C7"/>
  <c r="V6"/>
  <c r="O6"/>
  <c r="L6" s="1"/>
  <c r="N6"/>
  <c r="F6"/>
  <c r="E6"/>
  <c r="C6"/>
  <c r="V5"/>
  <c r="O5"/>
  <c r="N5" s="1"/>
  <c r="F5"/>
  <c r="C5" s="1"/>
  <c r="E5"/>
  <c r="O4"/>
  <c r="N4"/>
  <c r="L4"/>
  <c r="F4"/>
  <c r="E4" s="1"/>
  <c r="C4"/>
  <c r="O3"/>
  <c r="L3" s="1"/>
  <c r="F3"/>
  <c r="V9" s="1"/>
  <c r="O183" i="5"/>
  <c r="N183" s="1"/>
  <c r="L183"/>
  <c r="F183"/>
  <c r="O182"/>
  <c r="F182"/>
  <c r="E182"/>
  <c r="C182"/>
  <c r="O181"/>
  <c r="N181" s="1"/>
  <c r="L181"/>
  <c r="F181"/>
  <c r="O180"/>
  <c r="F180"/>
  <c r="E180"/>
  <c r="C180"/>
  <c r="O179"/>
  <c r="N179" s="1"/>
  <c r="L179"/>
  <c r="F179"/>
  <c r="O178"/>
  <c r="F178"/>
  <c r="E178"/>
  <c r="C178"/>
  <c r="O177"/>
  <c r="N177" s="1"/>
  <c r="L177"/>
  <c r="F177"/>
  <c r="O176"/>
  <c r="F176"/>
  <c r="E176"/>
  <c r="C176"/>
  <c r="O175"/>
  <c r="N175" s="1"/>
  <c r="L175"/>
  <c r="F175"/>
  <c r="O174"/>
  <c r="F174"/>
  <c r="E174"/>
  <c r="C174"/>
  <c r="O173"/>
  <c r="N173" s="1"/>
  <c r="L173"/>
  <c r="F173"/>
  <c r="O172"/>
  <c r="F172"/>
  <c r="E172"/>
  <c r="C172"/>
  <c r="O171"/>
  <c r="N171" s="1"/>
  <c r="L171"/>
  <c r="F171"/>
  <c r="O170"/>
  <c r="F170"/>
  <c r="E170"/>
  <c r="C170"/>
  <c r="O169"/>
  <c r="N169" s="1"/>
  <c r="L169"/>
  <c r="F169"/>
  <c r="O168"/>
  <c r="F168"/>
  <c r="E168"/>
  <c r="C168"/>
  <c r="O167"/>
  <c r="N167" s="1"/>
  <c r="L167"/>
  <c r="F167"/>
  <c r="O166"/>
  <c r="F166"/>
  <c r="E166"/>
  <c r="C166"/>
  <c r="O165"/>
  <c r="N165" s="1"/>
  <c r="L165"/>
  <c r="F165"/>
  <c r="O164"/>
  <c r="F164"/>
  <c r="E164"/>
  <c r="C164"/>
  <c r="O163"/>
  <c r="N163" s="1"/>
  <c r="L163"/>
  <c r="F163"/>
  <c r="O162"/>
  <c r="F162"/>
  <c r="E162"/>
  <c r="C162"/>
  <c r="O161"/>
  <c r="N161" s="1"/>
  <c r="L161"/>
  <c r="F161"/>
  <c r="O160"/>
  <c r="F160"/>
  <c r="E160"/>
  <c r="C160"/>
  <c r="O159"/>
  <c r="N159" s="1"/>
  <c r="L159"/>
  <c r="F159"/>
  <c r="O158"/>
  <c r="F158"/>
  <c r="E158"/>
  <c r="C158"/>
  <c r="O157"/>
  <c r="N157" s="1"/>
  <c r="L157"/>
  <c r="F157"/>
  <c r="O156"/>
  <c r="F156"/>
  <c r="E156"/>
  <c r="C156"/>
  <c r="O155"/>
  <c r="N155" s="1"/>
  <c r="L155"/>
  <c r="F155"/>
  <c r="O154"/>
  <c r="F154"/>
  <c r="E154"/>
  <c r="C154"/>
  <c r="O153"/>
  <c r="N153" s="1"/>
  <c r="L153"/>
  <c r="F153"/>
  <c r="O152"/>
  <c r="F152"/>
  <c r="E152"/>
  <c r="C152"/>
  <c r="O151"/>
  <c r="N151" s="1"/>
  <c r="L151"/>
  <c r="F151"/>
  <c r="O150"/>
  <c r="F150"/>
  <c r="E150"/>
  <c r="C150"/>
  <c r="O149"/>
  <c r="N149" s="1"/>
  <c r="L149"/>
  <c r="F149"/>
  <c r="O148"/>
  <c r="F148"/>
  <c r="E148"/>
  <c r="C148"/>
  <c r="O147"/>
  <c r="N147" s="1"/>
  <c r="L147"/>
  <c r="F147"/>
  <c r="O146"/>
  <c r="F146"/>
  <c r="E146"/>
  <c r="C146"/>
  <c r="O145"/>
  <c r="N145" s="1"/>
  <c r="L145"/>
  <c r="F145"/>
  <c r="O144"/>
  <c r="F144"/>
  <c r="E144"/>
  <c r="C144"/>
  <c r="O143"/>
  <c r="N143" s="1"/>
  <c r="L143"/>
  <c r="F143"/>
  <c r="O142"/>
  <c r="F142"/>
  <c r="E142"/>
  <c r="C142"/>
  <c r="O141"/>
  <c r="N141" s="1"/>
  <c r="L141"/>
  <c r="F141"/>
  <c r="O140"/>
  <c r="F140"/>
  <c r="E140"/>
  <c r="C140"/>
  <c r="O139"/>
  <c r="N139" s="1"/>
  <c r="L139"/>
  <c r="F139"/>
  <c r="O138"/>
  <c r="F138"/>
  <c r="E138"/>
  <c r="C138"/>
  <c r="O137"/>
  <c r="N137" s="1"/>
  <c r="L137"/>
  <c r="F137"/>
  <c r="O136"/>
  <c r="F136"/>
  <c r="E136"/>
  <c r="C136"/>
  <c r="O135"/>
  <c r="N135" s="1"/>
  <c r="L135"/>
  <c r="F135"/>
  <c r="O134"/>
  <c r="F134"/>
  <c r="E134"/>
  <c r="C134"/>
  <c r="O133"/>
  <c r="N133" s="1"/>
  <c r="L133"/>
  <c r="F133"/>
  <c r="O132"/>
  <c r="F132"/>
  <c r="E132"/>
  <c r="C132"/>
  <c r="O131"/>
  <c r="N131" s="1"/>
  <c r="L131"/>
  <c r="F131"/>
  <c r="O130"/>
  <c r="F130"/>
  <c r="E130"/>
  <c r="C130"/>
  <c r="O129"/>
  <c r="N129" s="1"/>
  <c r="L129"/>
  <c r="F129"/>
  <c r="O128"/>
  <c r="F128"/>
  <c r="E128"/>
  <c r="C128"/>
  <c r="O127"/>
  <c r="N127" s="1"/>
  <c r="L127"/>
  <c r="F127"/>
  <c r="O126"/>
  <c r="F126"/>
  <c r="E126"/>
  <c r="C126"/>
  <c r="O125"/>
  <c r="N125" s="1"/>
  <c r="L125"/>
  <c r="F125"/>
  <c r="O124"/>
  <c r="F124"/>
  <c r="E124"/>
  <c r="C124"/>
  <c r="O123"/>
  <c r="N123" s="1"/>
  <c r="L123"/>
  <c r="F123"/>
  <c r="O122"/>
  <c r="F122"/>
  <c r="E122"/>
  <c r="C122"/>
  <c r="O121"/>
  <c r="N121" s="1"/>
  <c r="L121"/>
  <c r="F121"/>
  <c r="O120"/>
  <c r="F120"/>
  <c r="E120"/>
  <c r="C120"/>
  <c r="O119"/>
  <c r="N119" s="1"/>
  <c r="L119"/>
  <c r="F119"/>
  <c r="O118"/>
  <c r="F118"/>
  <c r="E118"/>
  <c r="C118"/>
  <c r="O117"/>
  <c r="N117" s="1"/>
  <c r="L117"/>
  <c r="F117"/>
  <c r="O116"/>
  <c r="F116"/>
  <c r="E116"/>
  <c r="C116"/>
  <c r="O115"/>
  <c r="N115" s="1"/>
  <c r="L115"/>
  <c r="F115"/>
  <c r="O114"/>
  <c r="F114"/>
  <c r="E114"/>
  <c r="C114"/>
  <c r="O113"/>
  <c r="N113" s="1"/>
  <c r="L113"/>
  <c r="F113"/>
  <c r="O112"/>
  <c r="F112"/>
  <c r="E112"/>
  <c r="C112"/>
  <c r="O111"/>
  <c r="N111" s="1"/>
  <c r="L111"/>
  <c r="F111"/>
  <c r="O110"/>
  <c r="F110"/>
  <c r="E110"/>
  <c r="C110"/>
  <c r="O109"/>
  <c r="N109" s="1"/>
  <c r="L109"/>
  <c r="F109"/>
  <c r="O108"/>
  <c r="F108"/>
  <c r="E108"/>
  <c r="C108"/>
  <c r="O107"/>
  <c r="N107" s="1"/>
  <c r="L107"/>
  <c r="F107"/>
  <c r="O106"/>
  <c r="F106"/>
  <c r="E106"/>
  <c r="C106"/>
  <c r="O105"/>
  <c r="N105" s="1"/>
  <c r="L105"/>
  <c r="F105"/>
  <c r="O104"/>
  <c r="F104"/>
  <c r="E104"/>
  <c r="C104"/>
  <c r="O103"/>
  <c r="N103" s="1"/>
  <c r="L103"/>
  <c r="F103"/>
  <c r="C103" s="1"/>
  <c r="E103"/>
  <c r="O102"/>
  <c r="N102" s="1"/>
  <c r="L102"/>
  <c r="F102"/>
  <c r="E102"/>
  <c r="C102"/>
  <c r="O101"/>
  <c r="N101" s="1"/>
  <c r="L101"/>
  <c r="F101"/>
  <c r="C101" s="1"/>
  <c r="O100"/>
  <c r="L100" s="1"/>
  <c r="N100"/>
  <c r="F100"/>
  <c r="E100"/>
  <c r="C100"/>
  <c r="O99"/>
  <c r="N99" s="1"/>
  <c r="F99"/>
  <c r="C99" s="1"/>
  <c r="E99"/>
  <c r="O98"/>
  <c r="N98"/>
  <c r="L98"/>
  <c r="F98"/>
  <c r="E98" s="1"/>
  <c r="C98"/>
  <c r="O97"/>
  <c r="F97"/>
  <c r="C97" s="1"/>
  <c r="E97"/>
  <c r="O96"/>
  <c r="N96"/>
  <c r="L96"/>
  <c r="F96"/>
  <c r="E96" s="1"/>
  <c r="C96"/>
  <c r="O95"/>
  <c r="F95"/>
  <c r="C95" s="1"/>
  <c r="E95"/>
  <c r="O94"/>
  <c r="N94"/>
  <c r="L94"/>
  <c r="F94"/>
  <c r="E94" s="1"/>
  <c r="C94"/>
  <c r="O93"/>
  <c r="F93"/>
  <c r="C93" s="1"/>
  <c r="E93"/>
  <c r="O92"/>
  <c r="N92"/>
  <c r="L92"/>
  <c r="F92"/>
  <c r="E92" s="1"/>
  <c r="C92"/>
  <c r="O91"/>
  <c r="F91"/>
  <c r="C91" s="1"/>
  <c r="E91"/>
  <c r="O90"/>
  <c r="N90"/>
  <c r="L90"/>
  <c r="F90"/>
  <c r="E90" s="1"/>
  <c r="C90"/>
  <c r="O89"/>
  <c r="F89"/>
  <c r="C89" s="1"/>
  <c r="E89"/>
  <c r="O88"/>
  <c r="N88"/>
  <c r="L88"/>
  <c r="F88"/>
  <c r="E88" s="1"/>
  <c r="C88"/>
  <c r="O87"/>
  <c r="F87"/>
  <c r="C87" s="1"/>
  <c r="E87"/>
  <c r="O86"/>
  <c r="N86"/>
  <c r="L86"/>
  <c r="F86"/>
  <c r="E86" s="1"/>
  <c r="C86"/>
  <c r="O85"/>
  <c r="F85"/>
  <c r="C85" s="1"/>
  <c r="E85"/>
  <c r="O84"/>
  <c r="N84"/>
  <c r="L84"/>
  <c r="F84"/>
  <c r="E84" s="1"/>
  <c r="C84"/>
  <c r="O83"/>
  <c r="F83"/>
  <c r="C83" s="1"/>
  <c r="E83"/>
  <c r="O82"/>
  <c r="N82"/>
  <c r="L82"/>
  <c r="F82"/>
  <c r="E82" s="1"/>
  <c r="C82"/>
  <c r="O81"/>
  <c r="F81"/>
  <c r="C81" s="1"/>
  <c r="E81"/>
  <c r="O80"/>
  <c r="N80"/>
  <c r="L80"/>
  <c r="F80"/>
  <c r="E80" s="1"/>
  <c r="C80"/>
  <c r="O79"/>
  <c r="F79"/>
  <c r="C79" s="1"/>
  <c r="E79"/>
  <c r="O78"/>
  <c r="N78"/>
  <c r="L78"/>
  <c r="F78"/>
  <c r="E78" s="1"/>
  <c r="C78"/>
  <c r="O77"/>
  <c r="F77"/>
  <c r="C77" s="1"/>
  <c r="E77"/>
  <c r="O76"/>
  <c r="N76"/>
  <c r="L76"/>
  <c r="F76"/>
  <c r="E76" s="1"/>
  <c r="C76"/>
  <c r="O75"/>
  <c r="F75"/>
  <c r="C75" s="1"/>
  <c r="E75"/>
  <c r="O74"/>
  <c r="N74"/>
  <c r="L74"/>
  <c r="F74"/>
  <c r="E74" s="1"/>
  <c r="C74"/>
  <c r="O73"/>
  <c r="F73"/>
  <c r="C73" s="1"/>
  <c r="E73"/>
  <c r="O72"/>
  <c r="N72"/>
  <c r="L72"/>
  <c r="F72"/>
  <c r="E72" s="1"/>
  <c r="C72"/>
  <c r="O71"/>
  <c r="F71"/>
  <c r="C71" s="1"/>
  <c r="E71"/>
  <c r="O70"/>
  <c r="N70"/>
  <c r="L70"/>
  <c r="F70"/>
  <c r="E70" s="1"/>
  <c r="C70"/>
  <c r="O69"/>
  <c r="F69"/>
  <c r="C69" s="1"/>
  <c r="E69"/>
  <c r="O68"/>
  <c r="N68"/>
  <c r="L68"/>
  <c r="F68"/>
  <c r="E68" s="1"/>
  <c r="C68"/>
  <c r="O67"/>
  <c r="F67"/>
  <c r="C67" s="1"/>
  <c r="E67"/>
  <c r="O66"/>
  <c r="N66"/>
  <c r="L66"/>
  <c r="F66"/>
  <c r="E66" s="1"/>
  <c r="C66"/>
  <c r="O65"/>
  <c r="F65"/>
  <c r="C65" s="1"/>
  <c r="E65"/>
  <c r="O64"/>
  <c r="N64"/>
  <c r="L64"/>
  <c r="F64"/>
  <c r="E64" s="1"/>
  <c r="C64"/>
  <c r="O63"/>
  <c r="F63"/>
  <c r="C63" s="1"/>
  <c r="E63"/>
  <c r="O62"/>
  <c r="N62"/>
  <c r="L62"/>
  <c r="F62"/>
  <c r="E62" s="1"/>
  <c r="C62"/>
  <c r="O61"/>
  <c r="F61"/>
  <c r="C61" s="1"/>
  <c r="E61"/>
  <c r="O60"/>
  <c r="N60"/>
  <c r="L60"/>
  <c r="F60"/>
  <c r="E60" s="1"/>
  <c r="C60"/>
  <c r="O59"/>
  <c r="F59"/>
  <c r="C59" s="1"/>
  <c r="E59"/>
  <c r="O58"/>
  <c r="N58"/>
  <c r="L58"/>
  <c r="F58"/>
  <c r="E58" s="1"/>
  <c r="C58"/>
  <c r="O57"/>
  <c r="F57"/>
  <c r="C57" s="1"/>
  <c r="E57"/>
  <c r="O56"/>
  <c r="N56"/>
  <c r="L56"/>
  <c r="F56"/>
  <c r="E56" s="1"/>
  <c r="C56"/>
  <c r="O55"/>
  <c r="F55"/>
  <c r="C55" s="1"/>
  <c r="E55"/>
  <c r="O54"/>
  <c r="N54"/>
  <c r="L54"/>
  <c r="F54"/>
  <c r="E54" s="1"/>
  <c r="C54"/>
  <c r="O53"/>
  <c r="L53" s="1"/>
  <c r="N53"/>
  <c r="F53"/>
  <c r="E53"/>
  <c r="C53"/>
  <c r="O52"/>
  <c r="N52"/>
  <c r="L52"/>
  <c r="F52"/>
  <c r="E52" s="1"/>
  <c r="C52"/>
  <c r="O51"/>
  <c r="L51" s="1"/>
  <c r="N51"/>
  <c r="F51"/>
  <c r="C51" s="1"/>
  <c r="E51"/>
  <c r="O50"/>
  <c r="N50"/>
  <c r="L50"/>
  <c r="F50"/>
  <c r="E50" s="1"/>
  <c r="C50"/>
  <c r="O49"/>
  <c r="L49" s="1"/>
  <c r="N49"/>
  <c r="F49"/>
  <c r="E49"/>
  <c r="C49"/>
  <c r="O48"/>
  <c r="N48"/>
  <c r="L48"/>
  <c r="F48"/>
  <c r="E48" s="1"/>
  <c r="C48"/>
  <c r="O47"/>
  <c r="L47" s="1"/>
  <c r="N47"/>
  <c r="F47"/>
  <c r="C47" s="1"/>
  <c r="E47"/>
  <c r="O46"/>
  <c r="N46"/>
  <c r="L46"/>
  <c r="F46"/>
  <c r="E46" s="1"/>
  <c r="C46"/>
  <c r="O45"/>
  <c r="L45" s="1"/>
  <c r="N45"/>
  <c r="F45"/>
  <c r="E45"/>
  <c r="C45"/>
  <c r="O44"/>
  <c r="N44"/>
  <c r="L44"/>
  <c r="F44"/>
  <c r="E44" s="1"/>
  <c r="C44"/>
  <c r="O43"/>
  <c r="L43" s="1"/>
  <c r="N43"/>
  <c r="F43"/>
  <c r="C43" s="1"/>
  <c r="E43"/>
  <c r="O42"/>
  <c r="N42"/>
  <c r="L42"/>
  <c r="F42"/>
  <c r="E42" s="1"/>
  <c r="C42"/>
  <c r="O41"/>
  <c r="L41" s="1"/>
  <c r="N41"/>
  <c r="F41"/>
  <c r="E41"/>
  <c r="C41"/>
  <c r="O40"/>
  <c r="N40"/>
  <c r="L40"/>
  <c r="F40"/>
  <c r="E40" s="1"/>
  <c r="C40"/>
  <c r="O39"/>
  <c r="L39" s="1"/>
  <c r="N39"/>
  <c r="F39"/>
  <c r="C39" s="1"/>
  <c r="E39"/>
  <c r="O38"/>
  <c r="N38"/>
  <c r="L38"/>
  <c r="F38"/>
  <c r="E38" s="1"/>
  <c r="C38"/>
  <c r="O37"/>
  <c r="L37" s="1"/>
  <c r="N37"/>
  <c r="F37"/>
  <c r="E37"/>
  <c r="C37"/>
  <c r="O36"/>
  <c r="N36"/>
  <c r="L36"/>
  <c r="F36"/>
  <c r="E36" s="1"/>
  <c r="C36"/>
  <c r="O35"/>
  <c r="N35"/>
  <c r="L35"/>
  <c r="F35"/>
  <c r="E35" s="1"/>
  <c r="O34"/>
  <c r="L34" s="1"/>
  <c r="N34"/>
  <c r="F34"/>
  <c r="E34"/>
  <c r="C34"/>
  <c r="O33"/>
  <c r="N33"/>
  <c r="L33"/>
  <c r="F33"/>
  <c r="E33" s="1"/>
  <c r="O32"/>
  <c r="L32" s="1"/>
  <c r="N32"/>
  <c r="F32"/>
  <c r="E32"/>
  <c r="C32"/>
  <c r="O31"/>
  <c r="N31"/>
  <c r="L31"/>
  <c r="F31"/>
  <c r="E31" s="1"/>
  <c r="O30"/>
  <c r="L30" s="1"/>
  <c r="N30"/>
  <c r="F30"/>
  <c r="E30"/>
  <c r="C30"/>
  <c r="O29"/>
  <c r="N29"/>
  <c r="L29"/>
  <c r="F29"/>
  <c r="E29" s="1"/>
  <c r="O28"/>
  <c r="L28" s="1"/>
  <c r="N28"/>
  <c r="F28"/>
  <c r="E28"/>
  <c r="C28"/>
  <c r="O27"/>
  <c r="N27"/>
  <c r="L27"/>
  <c r="F27"/>
  <c r="E27" s="1"/>
  <c r="O26"/>
  <c r="L26" s="1"/>
  <c r="N26"/>
  <c r="F26"/>
  <c r="E26"/>
  <c r="C26"/>
  <c r="O25"/>
  <c r="N25"/>
  <c r="L25"/>
  <c r="F25"/>
  <c r="E25" s="1"/>
  <c r="O24"/>
  <c r="L24" s="1"/>
  <c r="N24"/>
  <c r="F24"/>
  <c r="E24"/>
  <c r="C24"/>
  <c r="O23"/>
  <c r="N23"/>
  <c r="L23"/>
  <c r="F23"/>
  <c r="E23" s="1"/>
  <c r="O22"/>
  <c r="L22" s="1"/>
  <c r="N22"/>
  <c r="F22"/>
  <c r="E22"/>
  <c r="C22"/>
  <c r="O21"/>
  <c r="N21"/>
  <c r="L21"/>
  <c r="F21"/>
  <c r="E21" s="1"/>
  <c r="O20"/>
  <c r="L20" s="1"/>
  <c r="N20"/>
  <c r="F20"/>
  <c r="E20"/>
  <c r="C20"/>
  <c r="O19"/>
  <c r="N19"/>
  <c r="L19"/>
  <c r="F19"/>
  <c r="E19" s="1"/>
  <c r="O18"/>
  <c r="L18" s="1"/>
  <c r="N18"/>
  <c r="F18"/>
  <c r="E18"/>
  <c r="C18"/>
  <c r="O17"/>
  <c r="N17"/>
  <c r="L17"/>
  <c r="F17"/>
  <c r="E17" s="1"/>
  <c r="O16"/>
  <c r="L16" s="1"/>
  <c r="N16"/>
  <c r="F16"/>
  <c r="E16"/>
  <c r="C16"/>
  <c r="O15"/>
  <c r="N15"/>
  <c r="L15"/>
  <c r="F15"/>
  <c r="E15" s="1"/>
  <c r="V14"/>
  <c r="O14"/>
  <c r="N14" s="1"/>
  <c r="F14"/>
  <c r="C14" s="1"/>
  <c r="E14"/>
  <c r="V13"/>
  <c r="O13"/>
  <c r="L13" s="1"/>
  <c r="N13"/>
  <c r="F13"/>
  <c r="E13"/>
  <c r="C13"/>
  <c r="O12"/>
  <c r="N12"/>
  <c r="L12"/>
  <c r="F12"/>
  <c r="E12" s="1"/>
  <c r="O11"/>
  <c r="L11" s="1"/>
  <c r="N11"/>
  <c r="F11"/>
  <c r="E11"/>
  <c r="C11"/>
  <c r="O10"/>
  <c r="N10"/>
  <c r="L10"/>
  <c r="F10"/>
  <c r="E10"/>
  <c r="C10"/>
  <c r="O9"/>
  <c r="N9"/>
  <c r="L9"/>
  <c r="F9"/>
  <c r="E9" s="1"/>
  <c r="O8"/>
  <c r="L8" s="1"/>
  <c r="N8"/>
  <c r="F8"/>
  <c r="E8"/>
  <c r="C8"/>
  <c r="O7"/>
  <c r="N7"/>
  <c r="L7"/>
  <c r="F7"/>
  <c r="E7" s="1"/>
  <c r="V6"/>
  <c r="O6"/>
  <c r="N6"/>
  <c r="L6"/>
  <c r="F6"/>
  <c r="E6"/>
  <c r="C6"/>
  <c r="V5"/>
  <c r="O5"/>
  <c r="L5" s="1"/>
  <c r="N5"/>
  <c r="F5"/>
  <c r="E5"/>
  <c r="C5"/>
  <c r="O4"/>
  <c r="N4"/>
  <c r="L4"/>
  <c r="F4"/>
  <c r="E4" s="1"/>
  <c r="O3"/>
  <c r="V10" s="1"/>
  <c r="N3"/>
  <c r="L3"/>
  <c r="F3"/>
  <c r="E3"/>
  <c r="C3"/>
  <c r="O48" i="4"/>
  <c r="N48"/>
  <c r="L48"/>
  <c r="F48"/>
  <c r="E48" s="1"/>
  <c r="O47"/>
  <c r="L47" s="1"/>
  <c r="N47"/>
  <c r="F47"/>
  <c r="E47"/>
  <c r="C47"/>
  <c r="O46"/>
  <c r="N46"/>
  <c r="L46"/>
  <c r="F46"/>
  <c r="E46" s="1"/>
  <c r="O45"/>
  <c r="L45" s="1"/>
  <c r="N45"/>
  <c r="F45"/>
  <c r="E45"/>
  <c r="C45"/>
  <c r="O44"/>
  <c r="N44"/>
  <c r="L44"/>
  <c r="F44"/>
  <c r="E44" s="1"/>
  <c r="O43"/>
  <c r="L43" s="1"/>
  <c r="N43"/>
  <c r="F43"/>
  <c r="E43"/>
  <c r="C43"/>
  <c r="O42"/>
  <c r="N42"/>
  <c r="L42"/>
  <c r="F42"/>
  <c r="E42" s="1"/>
  <c r="O41"/>
  <c r="L41" s="1"/>
  <c r="N41"/>
  <c r="F41"/>
  <c r="E41"/>
  <c r="C41"/>
  <c r="O40"/>
  <c r="N40"/>
  <c r="L40"/>
  <c r="F40"/>
  <c r="E40" s="1"/>
  <c r="O39"/>
  <c r="L39" s="1"/>
  <c r="N39"/>
  <c r="F39"/>
  <c r="E39"/>
  <c r="C39"/>
  <c r="O38"/>
  <c r="N38"/>
  <c r="L38"/>
  <c r="F38"/>
  <c r="E38" s="1"/>
  <c r="O37"/>
  <c r="L37" s="1"/>
  <c r="N37"/>
  <c r="F37"/>
  <c r="E37"/>
  <c r="C37"/>
  <c r="O36"/>
  <c r="N36"/>
  <c r="L36"/>
  <c r="F36"/>
  <c r="E36" s="1"/>
  <c r="O35"/>
  <c r="L35" s="1"/>
  <c r="N35"/>
  <c r="F35"/>
  <c r="E35"/>
  <c r="C35"/>
  <c r="O34"/>
  <c r="N34"/>
  <c r="L34"/>
  <c r="F34"/>
  <c r="E34" s="1"/>
  <c r="O33"/>
  <c r="L33" s="1"/>
  <c r="N33"/>
  <c r="F33"/>
  <c r="E33"/>
  <c r="C33"/>
  <c r="O32"/>
  <c r="N32"/>
  <c r="L32"/>
  <c r="F32"/>
  <c r="E32" s="1"/>
  <c r="O31"/>
  <c r="L31" s="1"/>
  <c r="N31"/>
  <c r="F31"/>
  <c r="E31"/>
  <c r="C31"/>
  <c r="O30"/>
  <c r="N30"/>
  <c r="L30"/>
  <c r="F30"/>
  <c r="E30" s="1"/>
  <c r="O29"/>
  <c r="L29" s="1"/>
  <c r="N29"/>
  <c r="F29"/>
  <c r="E29"/>
  <c r="C29"/>
  <c r="O28"/>
  <c r="N28"/>
  <c r="L28"/>
  <c r="F28"/>
  <c r="E28" s="1"/>
  <c r="O27"/>
  <c r="L27" s="1"/>
  <c r="N27"/>
  <c r="F27"/>
  <c r="E27"/>
  <c r="C27"/>
  <c r="O26"/>
  <c r="N26"/>
  <c r="L26"/>
  <c r="F26"/>
  <c r="E26" s="1"/>
  <c r="O25"/>
  <c r="L25" s="1"/>
  <c r="N25"/>
  <c r="F25"/>
  <c r="E25"/>
  <c r="C25"/>
  <c r="O24"/>
  <c r="N24"/>
  <c r="L24"/>
  <c r="F24"/>
  <c r="E24" s="1"/>
  <c r="O23"/>
  <c r="L23" s="1"/>
  <c r="N23"/>
  <c r="F23"/>
  <c r="E23"/>
  <c r="C23"/>
  <c r="O22"/>
  <c r="N22"/>
  <c r="L22"/>
  <c r="F22"/>
  <c r="E22" s="1"/>
  <c r="O21"/>
  <c r="L21" s="1"/>
  <c r="N21"/>
  <c r="F21"/>
  <c r="E21"/>
  <c r="C21"/>
  <c r="O20"/>
  <c r="N20"/>
  <c r="L20"/>
  <c r="F20"/>
  <c r="E20" s="1"/>
  <c r="O19"/>
  <c r="L19" s="1"/>
  <c r="N19"/>
  <c r="F19"/>
  <c r="E19"/>
  <c r="C19"/>
  <c r="O18"/>
  <c r="N18"/>
  <c r="L18"/>
  <c r="F18"/>
  <c r="E18" s="1"/>
  <c r="O17"/>
  <c r="L17" s="1"/>
  <c r="N17"/>
  <c r="F17"/>
  <c r="E17"/>
  <c r="C17"/>
  <c r="O16"/>
  <c r="N16"/>
  <c r="L16"/>
  <c r="F16"/>
  <c r="E16" s="1"/>
  <c r="O15"/>
  <c r="L15" s="1"/>
  <c r="N15"/>
  <c r="F15"/>
  <c r="E15"/>
  <c r="C15"/>
  <c r="V14"/>
  <c r="O14"/>
  <c r="N14"/>
  <c r="L14"/>
  <c r="F14"/>
  <c r="E14"/>
  <c r="C14"/>
  <c r="V13"/>
  <c r="O13"/>
  <c r="N13"/>
  <c r="L13"/>
  <c r="F13"/>
  <c r="E13" s="1"/>
  <c r="O12"/>
  <c r="L12" s="1"/>
  <c r="N12"/>
  <c r="F12"/>
  <c r="E12"/>
  <c r="C12"/>
  <c r="O11"/>
  <c r="N11"/>
  <c r="L11"/>
  <c r="F11"/>
  <c r="E11" s="1"/>
  <c r="O10"/>
  <c r="N10" s="1"/>
  <c r="F10"/>
  <c r="C10" s="1"/>
  <c r="E10"/>
  <c r="O9"/>
  <c r="L9" s="1"/>
  <c r="N9"/>
  <c r="F9"/>
  <c r="E9"/>
  <c r="C9"/>
  <c r="O8"/>
  <c r="N8"/>
  <c r="L8"/>
  <c r="F8"/>
  <c r="E8" s="1"/>
  <c r="O7"/>
  <c r="L7" s="1"/>
  <c r="N7"/>
  <c r="F7"/>
  <c r="E7"/>
  <c r="C7"/>
  <c r="V6"/>
  <c r="O6"/>
  <c r="N6" s="1"/>
  <c r="F6"/>
  <c r="C6" s="1"/>
  <c r="E6"/>
  <c r="V5"/>
  <c r="O5"/>
  <c r="N5"/>
  <c r="L5"/>
  <c r="F5"/>
  <c r="E5" s="1"/>
  <c r="O4"/>
  <c r="L4" s="1"/>
  <c r="N4"/>
  <c r="F4"/>
  <c r="E4" s="1"/>
  <c r="O3"/>
  <c r="N3" s="1"/>
  <c r="F3"/>
  <c r="C3" s="1"/>
  <c r="O48" i="3"/>
  <c r="N48"/>
  <c r="L48"/>
  <c r="F48"/>
  <c r="E48" s="1"/>
  <c r="O47"/>
  <c r="L47" s="1"/>
  <c r="N47"/>
  <c r="F47"/>
  <c r="E47"/>
  <c r="C47"/>
  <c r="O46"/>
  <c r="N46"/>
  <c r="L46"/>
  <c r="F46"/>
  <c r="E46" s="1"/>
  <c r="O45"/>
  <c r="L45" s="1"/>
  <c r="N45"/>
  <c r="F45"/>
  <c r="E45"/>
  <c r="C45"/>
  <c r="O44"/>
  <c r="N44"/>
  <c r="L44"/>
  <c r="F44"/>
  <c r="E44" s="1"/>
  <c r="O43"/>
  <c r="L43" s="1"/>
  <c r="N43"/>
  <c r="F43"/>
  <c r="E43"/>
  <c r="C43"/>
  <c r="O42"/>
  <c r="N42"/>
  <c r="L42"/>
  <c r="F42"/>
  <c r="E42" s="1"/>
  <c r="O41"/>
  <c r="L41" s="1"/>
  <c r="N41"/>
  <c r="F41"/>
  <c r="E41"/>
  <c r="C41"/>
  <c r="O40"/>
  <c r="N40"/>
  <c r="L40"/>
  <c r="F40"/>
  <c r="E40" s="1"/>
  <c r="O39"/>
  <c r="L39" s="1"/>
  <c r="N39"/>
  <c r="F39"/>
  <c r="E39"/>
  <c r="C39"/>
  <c r="O38"/>
  <c r="N38"/>
  <c r="L38"/>
  <c r="F38"/>
  <c r="E38" s="1"/>
  <c r="O37"/>
  <c r="L37" s="1"/>
  <c r="N37"/>
  <c r="F37"/>
  <c r="E37"/>
  <c r="C37"/>
  <c r="O36"/>
  <c r="N36"/>
  <c r="L36"/>
  <c r="F36"/>
  <c r="E36" s="1"/>
  <c r="O35"/>
  <c r="L35" s="1"/>
  <c r="N35"/>
  <c r="F35"/>
  <c r="E35"/>
  <c r="C35"/>
  <c r="O34"/>
  <c r="N34"/>
  <c r="L34"/>
  <c r="F34"/>
  <c r="E34" s="1"/>
  <c r="O33"/>
  <c r="L33" s="1"/>
  <c r="N33"/>
  <c r="F33"/>
  <c r="E33"/>
  <c r="C33"/>
  <c r="O32"/>
  <c r="N32"/>
  <c r="L32"/>
  <c r="F32"/>
  <c r="E32" s="1"/>
  <c r="O31"/>
  <c r="L31" s="1"/>
  <c r="N31"/>
  <c r="F31"/>
  <c r="E31"/>
  <c r="C31"/>
  <c r="O30"/>
  <c r="N30"/>
  <c r="L30"/>
  <c r="F30"/>
  <c r="E30" s="1"/>
  <c r="O29"/>
  <c r="L29" s="1"/>
  <c r="N29"/>
  <c r="F29"/>
  <c r="E29"/>
  <c r="C29"/>
  <c r="O28"/>
  <c r="N28"/>
  <c r="L28"/>
  <c r="F28"/>
  <c r="E28" s="1"/>
  <c r="O27"/>
  <c r="L27" s="1"/>
  <c r="N27"/>
  <c r="F27"/>
  <c r="E27"/>
  <c r="C27"/>
  <c r="O26"/>
  <c r="N26"/>
  <c r="L26"/>
  <c r="F26"/>
  <c r="E26" s="1"/>
  <c r="O25"/>
  <c r="L25" s="1"/>
  <c r="N25"/>
  <c r="F25"/>
  <c r="E25"/>
  <c r="C25"/>
  <c r="O24"/>
  <c r="N24"/>
  <c r="L24"/>
  <c r="F24"/>
  <c r="E24" s="1"/>
  <c r="O23"/>
  <c r="L23" s="1"/>
  <c r="N23"/>
  <c r="F23"/>
  <c r="E23"/>
  <c r="C23"/>
  <c r="O22"/>
  <c r="N22"/>
  <c r="L22"/>
  <c r="F22"/>
  <c r="E22" s="1"/>
  <c r="O21"/>
  <c r="L21" s="1"/>
  <c r="N21"/>
  <c r="F21"/>
  <c r="E21"/>
  <c r="C21"/>
  <c r="O20"/>
  <c r="N20"/>
  <c r="L20"/>
  <c r="F20"/>
  <c r="E20" s="1"/>
  <c r="O19"/>
  <c r="L19" s="1"/>
  <c r="N19"/>
  <c r="F19"/>
  <c r="E19"/>
  <c r="C19"/>
  <c r="O18"/>
  <c r="N18"/>
  <c r="L18"/>
  <c r="F18"/>
  <c r="E18" s="1"/>
  <c r="O17"/>
  <c r="L17" s="1"/>
  <c r="N17"/>
  <c r="F17"/>
  <c r="E17"/>
  <c r="C17"/>
  <c r="O16"/>
  <c r="N16"/>
  <c r="L16"/>
  <c r="F16"/>
  <c r="E16" s="1"/>
  <c r="O15"/>
  <c r="L15" s="1"/>
  <c r="N15"/>
  <c r="F15"/>
  <c r="E15"/>
  <c r="C15"/>
  <c r="V14"/>
  <c r="O14"/>
  <c r="N14"/>
  <c r="L14"/>
  <c r="F14"/>
  <c r="E14"/>
  <c r="C14"/>
  <c r="V13"/>
  <c r="O13"/>
  <c r="N13"/>
  <c r="L13"/>
  <c r="F13"/>
  <c r="E13" s="1"/>
  <c r="O12"/>
  <c r="L12" s="1"/>
  <c r="N12"/>
  <c r="F12"/>
  <c r="E12"/>
  <c r="C12"/>
  <c r="O11"/>
  <c r="N11"/>
  <c r="L11"/>
  <c r="F11"/>
  <c r="E11" s="1"/>
  <c r="O10"/>
  <c r="N10" s="1"/>
  <c r="F10"/>
  <c r="C10" s="1"/>
  <c r="E10"/>
  <c r="O9"/>
  <c r="L9" s="1"/>
  <c r="N9"/>
  <c r="F9"/>
  <c r="E9"/>
  <c r="C9"/>
  <c r="O8"/>
  <c r="N8"/>
  <c r="L8"/>
  <c r="F8"/>
  <c r="E8" s="1"/>
  <c r="O7"/>
  <c r="L7" s="1"/>
  <c r="N7"/>
  <c r="F7"/>
  <c r="E7"/>
  <c r="C7"/>
  <c r="V6"/>
  <c r="O6"/>
  <c r="N6" s="1"/>
  <c r="F6"/>
  <c r="C6" s="1"/>
  <c r="E6"/>
  <c r="V5"/>
  <c r="O5"/>
  <c r="N5"/>
  <c r="L5"/>
  <c r="F5"/>
  <c r="E5" s="1"/>
  <c r="O4"/>
  <c r="L4" s="1"/>
  <c r="N4"/>
  <c r="F4"/>
  <c r="E4" s="1"/>
  <c r="C4"/>
  <c r="O3"/>
  <c r="N3" s="1"/>
  <c r="F3"/>
  <c r="C3" s="1"/>
  <c r="F3" i="1"/>
  <c r="C3" s="1"/>
  <c r="O3"/>
  <c r="N3" s="1"/>
  <c r="F4"/>
  <c r="O4"/>
  <c r="L4" s="1"/>
  <c r="C5"/>
  <c r="F5"/>
  <c r="E5" s="1"/>
  <c r="L5"/>
  <c r="N5"/>
  <c r="O5"/>
  <c r="V5"/>
  <c r="F6"/>
  <c r="C6" s="1"/>
  <c r="L6"/>
  <c r="O6"/>
  <c r="N6" s="1"/>
  <c r="V6"/>
  <c r="F7"/>
  <c r="L7"/>
  <c r="O7"/>
  <c r="N7" s="1"/>
  <c r="C8"/>
  <c r="E8"/>
  <c r="F8"/>
  <c r="N8"/>
  <c r="O8"/>
  <c r="L8" s="1"/>
  <c r="F9"/>
  <c r="L9"/>
  <c r="O9"/>
  <c r="N9" s="1"/>
  <c r="C10"/>
  <c r="F10"/>
  <c r="E10" s="1"/>
  <c r="L10"/>
  <c r="N10"/>
  <c r="O10"/>
  <c r="C11"/>
  <c r="E11"/>
  <c r="F11"/>
  <c r="N11"/>
  <c r="O11"/>
  <c r="L11" s="1"/>
  <c r="F12"/>
  <c r="L12"/>
  <c r="O12"/>
  <c r="N12" s="1"/>
  <c r="C13"/>
  <c r="E13"/>
  <c r="F13"/>
  <c r="N13"/>
  <c r="O13"/>
  <c r="L13" s="1"/>
  <c r="V13"/>
  <c r="E14"/>
  <c r="F14"/>
  <c r="C14" s="1"/>
  <c r="O14"/>
  <c r="V14"/>
  <c r="F15"/>
  <c r="L15"/>
  <c r="N15"/>
  <c r="O15"/>
  <c r="C16"/>
  <c r="E16"/>
  <c r="F16"/>
  <c r="N16"/>
  <c r="O16"/>
  <c r="L16" s="1"/>
  <c r="F17"/>
  <c r="L17"/>
  <c r="N17"/>
  <c r="O17"/>
  <c r="C18"/>
  <c r="E18"/>
  <c r="F18"/>
  <c r="N18"/>
  <c r="O18"/>
  <c r="L18" s="1"/>
  <c r="F19"/>
  <c r="L19"/>
  <c r="N19"/>
  <c r="O19"/>
  <c r="C20"/>
  <c r="E20"/>
  <c r="F20"/>
  <c r="N20"/>
  <c r="O20"/>
  <c r="L20" s="1"/>
  <c r="F21"/>
  <c r="L21"/>
  <c r="N21"/>
  <c r="O21"/>
  <c r="C22"/>
  <c r="E22"/>
  <c r="F22"/>
  <c r="O22"/>
  <c r="L22" s="1"/>
  <c r="F23"/>
  <c r="L23"/>
  <c r="N23"/>
  <c r="O23"/>
  <c r="C24"/>
  <c r="E24"/>
  <c r="F24"/>
  <c r="N24"/>
  <c r="O24"/>
  <c r="L24" s="1"/>
  <c r="F25"/>
  <c r="C25" s="1"/>
  <c r="O25"/>
  <c r="C26"/>
  <c r="E26"/>
  <c r="F26"/>
  <c r="L26"/>
  <c r="N26"/>
  <c r="O26"/>
  <c r="E27"/>
  <c r="F27"/>
  <c r="C27" s="1"/>
  <c r="O27"/>
  <c r="C28"/>
  <c r="E28"/>
  <c r="F28"/>
  <c r="L28"/>
  <c r="N28"/>
  <c r="O28"/>
  <c r="E29"/>
  <c r="F29"/>
  <c r="C29" s="1"/>
  <c r="O29"/>
  <c r="C30"/>
  <c r="E30"/>
  <c r="F30"/>
  <c r="L30"/>
  <c r="N30"/>
  <c r="O30"/>
  <c r="F31"/>
  <c r="O31"/>
  <c r="C32"/>
  <c r="E32"/>
  <c r="F32"/>
  <c r="L32"/>
  <c r="N32"/>
  <c r="O32"/>
  <c r="F33"/>
  <c r="O33"/>
  <c r="C34"/>
  <c r="E34"/>
  <c r="F34"/>
  <c r="L34"/>
  <c r="N34"/>
  <c r="O34"/>
  <c r="E35"/>
  <c r="F35"/>
  <c r="C35" s="1"/>
  <c r="O35"/>
  <c r="C36"/>
  <c r="E36"/>
  <c r="F36"/>
  <c r="L36"/>
  <c r="N36"/>
  <c r="O36"/>
  <c r="E37"/>
  <c r="F37"/>
  <c r="C37" s="1"/>
  <c r="O37"/>
  <c r="C38"/>
  <c r="E38"/>
  <c r="F38"/>
  <c r="L38"/>
  <c r="N38"/>
  <c r="O38"/>
  <c r="F39"/>
  <c r="O39"/>
  <c r="C40"/>
  <c r="E40"/>
  <c r="F40"/>
  <c r="L40"/>
  <c r="N40"/>
  <c r="O40"/>
  <c r="E41"/>
  <c r="F41"/>
  <c r="C41" s="1"/>
  <c r="O41"/>
  <c r="C42"/>
  <c r="E42"/>
  <c r="F42"/>
  <c r="L42"/>
  <c r="N42"/>
  <c r="O42"/>
  <c r="E43"/>
  <c r="F43"/>
  <c r="C43" s="1"/>
  <c r="O43"/>
  <c r="C44"/>
  <c r="E44"/>
  <c r="F44"/>
  <c r="L44"/>
  <c r="N44"/>
  <c r="O44"/>
  <c r="E45"/>
  <c r="F45"/>
  <c r="C45" s="1"/>
  <c r="O45"/>
  <c r="C46"/>
  <c r="E46"/>
  <c r="F46"/>
  <c r="L46"/>
  <c r="N46"/>
  <c r="O46"/>
  <c r="F47"/>
  <c r="L47"/>
  <c r="O47"/>
  <c r="N47" s="1"/>
  <c r="C48"/>
  <c r="E48"/>
  <c r="F48"/>
  <c r="O48"/>
  <c r="F49"/>
  <c r="C49" s="1"/>
  <c r="O49"/>
  <c r="C50"/>
  <c r="E50"/>
  <c r="F50"/>
  <c r="O50"/>
  <c r="L50" s="1"/>
  <c r="F51"/>
  <c r="O51"/>
  <c r="C52"/>
  <c r="E52"/>
  <c r="F52"/>
  <c r="O52"/>
  <c r="N52" s="1"/>
  <c r="E53"/>
  <c r="F53"/>
  <c r="C53" s="1"/>
  <c r="O53"/>
  <c r="C54"/>
  <c r="E54"/>
  <c r="F54"/>
  <c r="O54"/>
  <c r="N54" s="1"/>
  <c r="F55"/>
  <c r="O55"/>
  <c r="N55" s="1"/>
  <c r="C56"/>
  <c r="E56"/>
  <c r="F56"/>
  <c r="O56"/>
  <c r="N56" s="1"/>
  <c r="F57"/>
  <c r="O57"/>
  <c r="C58"/>
  <c r="E58"/>
  <c r="F58"/>
  <c r="L58"/>
  <c r="N58"/>
  <c r="O58"/>
  <c r="F59"/>
  <c r="O59"/>
  <c r="N59" s="1"/>
  <c r="C60"/>
  <c r="E60"/>
  <c r="F60"/>
  <c r="L60"/>
  <c r="O60"/>
  <c r="N60" s="1"/>
  <c r="F61"/>
  <c r="C61" s="1"/>
  <c r="O61"/>
  <c r="C62"/>
  <c r="E62"/>
  <c r="F62"/>
  <c r="O62"/>
  <c r="N62" s="1"/>
  <c r="F63"/>
  <c r="L63"/>
  <c r="O63"/>
  <c r="N63" s="1"/>
  <c r="C64"/>
  <c r="E64"/>
  <c r="F64"/>
  <c r="O64"/>
  <c r="E65"/>
  <c r="F65"/>
  <c r="C65" s="1"/>
  <c r="O65"/>
  <c r="C66"/>
  <c r="E66"/>
  <c r="F66"/>
  <c r="O66"/>
  <c r="L66" s="1"/>
  <c r="F67"/>
  <c r="O67"/>
  <c r="C68"/>
  <c r="E68"/>
  <c r="F68"/>
  <c r="O68"/>
  <c r="N68" s="1"/>
  <c r="E69"/>
  <c r="F69"/>
  <c r="C69" s="1"/>
  <c r="O69"/>
  <c r="C70"/>
  <c r="E70"/>
  <c r="F70"/>
  <c r="O70"/>
  <c r="L70" s="1"/>
  <c r="F71"/>
  <c r="O71"/>
  <c r="N71" s="1"/>
  <c r="C72"/>
  <c r="E72"/>
  <c r="F72"/>
  <c r="O72"/>
  <c r="N72" s="1"/>
  <c r="F73"/>
  <c r="O73"/>
  <c r="C74"/>
  <c r="E74"/>
  <c r="F74"/>
  <c r="L74"/>
  <c r="N74"/>
  <c r="O74"/>
  <c r="F75"/>
  <c r="O75"/>
  <c r="N75" s="1"/>
  <c r="C76"/>
  <c r="E76"/>
  <c r="F76"/>
  <c r="L76"/>
  <c r="O76"/>
  <c r="N76" s="1"/>
  <c r="E77"/>
  <c r="F77"/>
  <c r="C77" s="1"/>
  <c r="O77"/>
  <c r="C78"/>
  <c r="E78"/>
  <c r="F78"/>
  <c r="O78"/>
  <c r="N78" s="1"/>
  <c r="F79"/>
  <c r="L79"/>
  <c r="O79"/>
  <c r="N79" s="1"/>
  <c r="C80"/>
  <c r="E80"/>
  <c r="F80"/>
  <c r="O80"/>
  <c r="F81"/>
  <c r="C81" s="1"/>
  <c r="O81"/>
  <c r="C82"/>
  <c r="E82"/>
  <c r="F82"/>
  <c r="O82"/>
  <c r="L82" s="1"/>
  <c r="F83"/>
  <c r="O83"/>
  <c r="C84"/>
  <c r="E84"/>
  <c r="F84"/>
  <c r="L84"/>
  <c r="O84"/>
  <c r="N84" s="1"/>
  <c r="E85"/>
  <c r="F85"/>
  <c r="C85" s="1"/>
  <c r="O85"/>
  <c r="C86"/>
  <c r="E86"/>
  <c r="F86"/>
  <c r="L86"/>
  <c r="O86"/>
  <c r="N86" s="1"/>
  <c r="F87"/>
  <c r="L87"/>
  <c r="O87"/>
  <c r="N87" s="1"/>
  <c r="C88"/>
  <c r="E88"/>
  <c r="F88"/>
  <c r="O88"/>
  <c r="N88" s="1"/>
  <c r="F89"/>
  <c r="C89" s="1"/>
  <c r="O89"/>
  <c r="C90"/>
  <c r="E90"/>
  <c r="F90"/>
  <c r="O90"/>
  <c r="L90" s="1"/>
  <c r="F91"/>
  <c r="O91"/>
  <c r="N91" s="1"/>
  <c r="C92"/>
  <c r="E92"/>
  <c r="F92"/>
  <c r="O92"/>
  <c r="N92" s="1"/>
  <c r="E93"/>
  <c r="F93"/>
  <c r="C93" s="1"/>
  <c r="O93"/>
  <c r="C94"/>
  <c r="E94"/>
  <c r="F94"/>
  <c r="O94"/>
  <c r="L94" s="1"/>
  <c r="F95"/>
  <c r="O95"/>
  <c r="N95" s="1"/>
  <c r="C96"/>
  <c r="E96"/>
  <c r="F96"/>
  <c r="O96"/>
  <c r="N96" s="1"/>
  <c r="F97"/>
  <c r="C97" s="1"/>
  <c r="O97"/>
  <c r="C98"/>
  <c r="E98"/>
  <c r="F98"/>
  <c r="L98"/>
  <c r="N98"/>
  <c r="O98"/>
  <c r="F99"/>
  <c r="O99"/>
  <c r="N99" s="1"/>
  <c r="C100"/>
  <c r="E100"/>
  <c r="F100"/>
  <c r="L100"/>
  <c r="O100"/>
  <c r="N100" s="1"/>
  <c r="F101"/>
  <c r="C101" s="1"/>
  <c r="O101"/>
  <c r="C102"/>
  <c r="E102"/>
  <c r="F102"/>
  <c r="L102"/>
  <c r="O102"/>
  <c r="N102" s="1"/>
  <c r="F103"/>
  <c r="L103"/>
  <c r="O103"/>
  <c r="N103" s="1"/>
  <c r="C104"/>
  <c r="E104"/>
  <c r="F104"/>
  <c r="O104"/>
  <c r="N104" s="1"/>
  <c r="F105"/>
  <c r="C105" s="1"/>
  <c r="O105"/>
  <c r="C106"/>
  <c r="E106"/>
  <c r="F106"/>
  <c r="O106"/>
  <c r="L106" s="1"/>
  <c r="F107"/>
  <c r="O107"/>
  <c r="N107" s="1"/>
  <c r="C108"/>
  <c r="E108"/>
  <c r="F108"/>
  <c r="O108"/>
  <c r="N108" s="1"/>
  <c r="E109"/>
  <c r="F109"/>
  <c r="C109" s="1"/>
  <c r="O109"/>
  <c r="C110"/>
  <c r="E110"/>
  <c r="F110"/>
  <c r="O110"/>
  <c r="L110" s="1"/>
  <c r="F111"/>
  <c r="O111"/>
  <c r="N111" s="1"/>
  <c r="C112"/>
  <c r="E112"/>
  <c r="F112"/>
  <c r="O112"/>
  <c r="N112" s="1"/>
  <c r="F113"/>
  <c r="C113" s="1"/>
  <c r="O113"/>
  <c r="C114"/>
  <c r="E114"/>
  <c r="F114"/>
  <c r="L114"/>
  <c r="N114"/>
  <c r="O114"/>
  <c r="F115"/>
  <c r="O115"/>
  <c r="N115" s="1"/>
  <c r="C116"/>
  <c r="E116"/>
  <c r="F116"/>
  <c r="L116"/>
  <c r="O116"/>
  <c r="N116" s="1"/>
  <c r="F117"/>
  <c r="C117" s="1"/>
  <c r="O117"/>
  <c r="C118"/>
  <c r="E118"/>
  <c r="F118"/>
  <c r="L118"/>
  <c r="O118"/>
  <c r="N118" s="1"/>
  <c r="F119"/>
  <c r="L119"/>
  <c r="O119"/>
  <c r="N119" s="1"/>
  <c r="C120"/>
  <c r="E120"/>
  <c r="F120"/>
  <c r="O120"/>
  <c r="N120" s="1"/>
  <c r="F121"/>
  <c r="C121" s="1"/>
  <c r="O121"/>
  <c r="C122"/>
  <c r="E122"/>
  <c r="F122"/>
  <c r="O122"/>
  <c r="L122" s="1"/>
  <c r="F123"/>
  <c r="O123"/>
  <c r="N123" s="1"/>
  <c r="C124"/>
  <c r="E124"/>
  <c r="F124"/>
  <c r="O124"/>
  <c r="N124" s="1"/>
  <c r="E125"/>
  <c r="F125"/>
  <c r="C125" s="1"/>
  <c r="O125"/>
  <c r="C126"/>
  <c r="E126"/>
  <c r="F126"/>
  <c r="O126"/>
  <c r="L126" s="1"/>
  <c r="F127"/>
  <c r="O127"/>
  <c r="N127" s="1"/>
  <c r="C128"/>
  <c r="E128"/>
  <c r="F128"/>
  <c r="O128"/>
  <c r="N128" s="1"/>
  <c r="F129"/>
  <c r="C129" s="1"/>
  <c r="O129"/>
  <c r="C130"/>
  <c r="E130"/>
  <c r="F130"/>
  <c r="L130"/>
  <c r="N130"/>
  <c r="O130"/>
  <c r="F131"/>
  <c r="O131"/>
  <c r="N131" s="1"/>
  <c r="C132"/>
  <c r="E132"/>
  <c r="F132"/>
  <c r="L132"/>
  <c r="O132"/>
  <c r="N132" s="1"/>
  <c r="F133"/>
  <c r="C133" s="1"/>
  <c r="O133"/>
  <c r="C134"/>
  <c r="E134"/>
  <c r="F134"/>
  <c r="L134"/>
  <c r="O134"/>
  <c r="N134" s="1"/>
  <c r="F135"/>
  <c r="L135"/>
  <c r="O135"/>
  <c r="N135" s="1"/>
  <c r="F136"/>
  <c r="C136" s="1"/>
  <c r="L136"/>
  <c r="O136"/>
  <c r="N136" s="1"/>
  <c r="C137"/>
  <c r="E137"/>
  <c r="F137"/>
  <c r="O137"/>
  <c r="L137" s="1"/>
  <c r="E138"/>
  <c r="F138"/>
  <c r="C138" s="1"/>
  <c r="O138"/>
  <c r="N138" s="1"/>
  <c r="C139"/>
  <c r="E139"/>
  <c r="F139"/>
  <c r="L139"/>
  <c r="N139"/>
  <c r="O139"/>
  <c r="F140"/>
  <c r="C140" s="1"/>
  <c r="L140"/>
  <c r="O140"/>
  <c r="N140" s="1"/>
  <c r="C141"/>
  <c r="E141"/>
  <c r="F141"/>
  <c r="O141"/>
  <c r="L141" s="1"/>
  <c r="E142"/>
  <c r="F142"/>
  <c r="C142" s="1"/>
  <c r="O142"/>
  <c r="N142" s="1"/>
  <c r="C143"/>
  <c r="E143"/>
  <c r="F143"/>
  <c r="L143"/>
  <c r="N143"/>
  <c r="O143"/>
  <c r="F144"/>
  <c r="C144" s="1"/>
  <c r="L144"/>
  <c r="O144"/>
  <c r="N144" s="1"/>
  <c r="C145"/>
  <c r="E145"/>
  <c r="F145"/>
  <c r="O145"/>
  <c r="L145" s="1"/>
  <c r="E146"/>
  <c r="F146"/>
  <c r="C146" s="1"/>
  <c r="O146"/>
  <c r="N146" s="1"/>
  <c r="C147"/>
  <c r="E147"/>
  <c r="F147"/>
  <c r="L147"/>
  <c r="N147"/>
  <c r="O147"/>
  <c r="F148"/>
  <c r="C148" s="1"/>
  <c r="L148"/>
  <c r="O148"/>
  <c r="N148" s="1"/>
  <c r="C149"/>
  <c r="E149"/>
  <c r="F149"/>
  <c r="O149"/>
  <c r="L149" s="1"/>
  <c r="E150"/>
  <c r="F150"/>
  <c r="C150" s="1"/>
  <c r="O150"/>
  <c r="N150" s="1"/>
  <c r="C151"/>
  <c r="E151"/>
  <c r="F151"/>
  <c r="L151"/>
  <c r="N151"/>
  <c r="O151"/>
  <c r="F152"/>
  <c r="C152" s="1"/>
  <c r="L152"/>
  <c r="O152"/>
  <c r="N152" s="1"/>
  <c r="C153"/>
  <c r="E153"/>
  <c r="F153"/>
  <c r="O153"/>
  <c r="L153" s="1"/>
  <c r="E154"/>
  <c r="F154"/>
  <c r="C154" s="1"/>
  <c r="O154"/>
  <c r="N154" s="1"/>
  <c r="C155"/>
  <c r="E155"/>
  <c r="F155"/>
  <c r="L155"/>
  <c r="N155"/>
  <c r="O155"/>
  <c r="F156"/>
  <c r="C156" s="1"/>
  <c r="L156"/>
  <c r="O156"/>
  <c r="N156" s="1"/>
  <c r="C157"/>
  <c r="E157"/>
  <c r="F157"/>
  <c r="O157"/>
  <c r="L157" s="1"/>
  <c r="E158"/>
  <c r="F158"/>
  <c r="C158" s="1"/>
  <c r="O158"/>
  <c r="N158" s="1"/>
  <c r="C159"/>
  <c r="E159"/>
  <c r="F159"/>
  <c r="L159"/>
  <c r="N159"/>
  <c r="O159"/>
  <c r="F160"/>
  <c r="C160" s="1"/>
  <c r="L160"/>
  <c r="O160"/>
  <c r="N160" s="1"/>
  <c r="C161"/>
  <c r="E161"/>
  <c r="F161"/>
  <c r="O161"/>
  <c r="L161" s="1"/>
  <c r="E162"/>
  <c r="F162"/>
  <c r="C162" s="1"/>
  <c r="O162"/>
  <c r="N162" s="1"/>
  <c r="C163"/>
  <c r="E163"/>
  <c r="F163"/>
  <c r="L163"/>
  <c r="N163"/>
  <c r="O163"/>
  <c r="F164"/>
  <c r="C164" s="1"/>
  <c r="L164"/>
  <c r="O164"/>
  <c r="N164" s="1"/>
  <c r="C165"/>
  <c r="E165"/>
  <c r="F165"/>
  <c r="O165"/>
  <c r="L165" s="1"/>
  <c r="E166"/>
  <c r="F166"/>
  <c r="C166" s="1"/>
  <c r="O166"/>
  <c r="L166" s="1"/>
  <c r="F167"/>
  <c r="C167" s="1"/>
  <c r="L167"/>
  <c r="O167"/>
  <c r="N167" s="1"/>
  <c r="C168"/>
  <c r="E168"/>
  <c r="F168"/>
  <c r="O168"/>
  <c r="N168" s="1"/>
  <c r="F169"/>
  <c r="C169" s="1"/>
  <c r="L169"/>
  <c r="O169"/>
  <c r="N169" s="1"/>
  <c r="C170"/>
  <c r="E170"/>
  <c r="F170"/>
  <c r="O170"/>
  <c r="N170" s="1"/>
  <c r="F171"/>
  <c r="C171" s="1"/>
  <c r="L171"/>
  <c r="O171"/>
  <c r="N171" s="1"/>
  <c r="C172"/>
  <c r="E172"/>
  <c r="F172"/>
  <c r="O172"/>
  <c r="L172" s="1"/>
  <c r="F173"/>
  <c r="C173" s="1"/>
  <c r="L173"/>
  <c r="O173"/>
  <c r="N173" s="1"/>
  <c r="C174"/>
  <c r="E174"/>
  <c r="F174"/>
  <c r="O174"/>
  <c r="L174" s="1"/>
  <c r="F175"/>
  <c r="C175" s="1"/>
  <c r="L175"/>
  <c r="O175"/>
  <c r="N175" s="1"/>
  <c r="C176"/>
  <c r="E176"/>
  <c r="F176"/>
  <c r="O176"/>
  <c r="N176" s="1"/>
  <c r="F177"/>
  <c r="C177" s="1"/>
  <c r="L177"/>
  <c r="O177"/>
  <c r="N177" s="1"/>
  <c r="C178"/>
  <c r="E178"/>
  <c r="F178"/>
  <c r="O178"/>
  <c r="N178" s="1"/>
  <c r="F179"/>
  <c r="C179" s="1"/>
  <c r="L179"/>
  <c r="O179"/>
  <c r="N179" s="1"/>
  <c r="C180"/>
  <c r="E180"/>
  <c r="F180"/>
  <c r="O180"/>
  <c r="L180" s="1"/>
  <c r="F181"/>
  <c r="C181" s="1"/>
  <c r="L181"/>
  <c r="O181"/>
  <c r="N181" s="1"/>
  <c r="C182"/>
  <c r="E182"/>
  <c r="F182"/>
  <c r="O182"/>
  <c r="L182" s="1"/>
  <c r="F183"/>
  <c r="C183" s="1"/>
  <c r="L183"/>
  <c r="O183"/>
  <c r="N183" s="1"/>
  <c r="C184"/>
  <c r="E184"/>
  <c r="F184"/>
  <c r="O184"/>
  <c r="L184" s="1"/>
  <c r="F185"/>
  <c r="C185" s="1"/>
  <c r="L185"/>
  <c r="O185"/>
  <c r="N185" s="1"/>
  <c r="C186"/>
  <c r="E186"/>
  <c r="F186"/>
  <c r="O186"/>
  <c r="L186" s="1"/>
  <c r="F187"/>
  <c r="C187" s="1"/>
  <c r="L187"/>
  <c r="O187"/>
  <c r="N187" s="1"/>
  <c r="C188"/>
  <c r="E188"/>
  <c r="F188"/>
  <c r="O188"/>
  <c r="L188" s="1"/>
  <c r="F189"/>
  <c r="C189" s="1"/>
  <c r="L189"/>
  <c r="O189"/>
  <c r="N189" s="1"/>
  <c r="C190"/>
  <c r="E190"/>
  <c r="F190"/>
  <c r="O190"/>
  <c r="L190" s="1"/>
  <c r="F191"/>
  <c r="C191" s="1"/>
  <c r="L191"/>
  <c r="O191"/>
  <c r="N191" s="1"/>
  <c r="C192"/>
  <c r="E192"/>
  <c r="F192"/>
  <c r="O192"/>
  <c r="N192" s="1"/>
  <c r="F193"/>
  <c r="C193" s="1"/>
  <c r="L193"/>
  <c r="O193"/>
  <c r="N193" s="1"/>
  <c r="C194"/>
  <c r="E194"/>
  <c r="F194"/>
  <c r="O194"/>
  <c r="L194" s="1"/>
  <c r="F195"/>
  <c r="C195" s="1"/>
  <c r="L195"/>
  <c r="O195"/>
  <c r="N195" s="1"/>
  <c r="C196"/>
  <c r="E196"/>
  <c r="F196"/>
  <c r="O196"/>
  <c r="L196" s="1"/>
  <c r="F197"/>
  <c r="C197" s="1"/>
  <c r="L197"/>
  <c r="O197"/>
  <c r="N197" s="1"/>
  <c r="C198"/>
  <c r="E198"/>
  <c r="F198"/>
  <c r="O198"/>
  <c r="L198" s="1"/>
  <c r="F199"/>
  <c r="C199" s="1"/>
  <c r="L199"/>
  <c r="O199"/>
  <c r="N199" s="1"/>
  <c r="C200"/>
  <c r="E200"/>
  <c r="F200"/>
  <c r="O200"/>
  <c r="N200" s="1"/>
  <c r="F201"/>
  <c r="C201" s="1"/>
  <c r="L201"/>
  <c r="O201"/>
  <c r="N201" s="1"/>
  <c r="C202"/>
  <c r="E202"/>
  <c r="F202"/>
  <c r="O202"/>
  <c r="L202" s="1"/>
  <c r="F203"/>
  <c r="C203" s="1"/>
  <c r="L203"/>
  <c r="O203"/>
  <c r="N203" s="1"/>
  <c r="C204"/>
  <c r="E204"/>
  <c r="F204"/>
  <c r="O204"/>
  <c r="L204" s="1"/>
  <c r="F205"/>
  <c r="C205" s="1"/>
  <c r="L205"/>
  <c r="O205"/>
  <c r="N205" s="1"/>
  <c r="C206"/>
  <c r="E206"/>
  <c r="F206"/>
  <c r="O206"/>
  <c r="N206" s="1"/>
  <c r="F207"/>
  <c r="C207" s="1"/>
  <c r="L207"/>
  <c r="O207"/>
  <c r="N207" s="1"/>
  <c r="C208"/>
  <c r="E208"/>
  <c r="F208"/>
  <c r="O208"/>
  <c r="L208" s="1"/>
  <c r="F209"/>
  <c r="C209" s="1"/>
  <c r="L209"/>
  <c r="O209"/>
  <c r="N209" s="1"/>
  <c r="C210"/>
  <c r="E210"/>
  <c r="F210"/>
  <c r="O210"/>
  <c r="L210" s="1"/>
  <c r="F211"/>
  <c r="C211" s="1"/>
  <c r="L211"/>
  <c r="O211"/>
  <c r="N211" s="1"/>
  <c r="C212"/>
  <c r="E212"/>
  <c r="F212"/>
  <c r="O212"/>
  <c r="L212" s="1"/>
  <c r="F213"/>
  <c r="C213" s="1"/>
  <c r="L213"/>
  <c r="O213"/>
  <c r="N213" s="1"/>
  <c r="C214"/>
  <c r="E214"/>
  <c r="F214"/>
  <c r="O214"/>
  <c r="N214" s="1"/>
  <c r="F215"/>
  <c r="C215" s="1"/>
  <c r="L215"/>
  <c r="O215"/>
  <c r="N215" s="1"/>
  <c r="C216"/>
  <c r="E216"/>
  <c r="F216"/>
  <c r="O216"/>
  <c r="L216" s="1"/>
  <c r="O183" i="2"/>
  <c r="N183"/>
  <c r="L183"/>
  <c r="F183"/>
  <c r="O182"/>
  <c r="L182" s="1"/>
  <c r="F182"/>
  <c r="O181"/>
  <c r="N181"/>
  <c r="L181"/>
  <c r="F181"/>
  <c r="E181" s="1"/>
  <c r="O180"/>
  <c r="F180"/>
  <c r="E180" s="1"/>
  <c r="C180"/>
  <c r="O179"/>
  <c r="N179"/>
  <c r="L179"/>
  <c r="F179"/>
  <c r="O178"/>
  <c r="L178" s="1"/>
  <c r="F178"/>
  <c r="O177"/>
  <c r="N177"/>
  <c r="L177"/>
  <c r="F177"/>
  <c r="E177" s="1"/>
  <c r="O176"/>
  <c r="F176"/>
  <c r="E176" s="1"/>
  <c r="C176"/>
  <c r="O175"/>
  <c r="N175"/>
  <c r="L175"/>
  <c r="F175"/>
  <c r="O174"/>
  <c r="L174" s="1"/>
  <c r="F174"/>
  <c r="O173"/>
  <c r="N173"/>
  <c r="L173"/>
  <c r="F173"/>
  <c r="E173" s="1"/>
  <c r="O172"/>
  <c r="F172"/>
  <c r="E172" s="1"/>
  <c r="C172"/>
  <c r="O171"/>
  <c r="N171"/>
  <c r="L171"/>
  <c r="F171"/>
  <c r="O170"/>
  <c r="L170" s="1"/>
  <c r="F170"/>
  <c r="O169"/>
  <c r="N169"/>
  <c r="L169"/>
  <c r="F169"/>
  <c r="E169" s="1"/>
  <c r="O168"/>
  <c r="F168"/>
  <c r="E168" s="1"/>
  <c r="C168"/>
  <c r="O167"/>
  <c r="N167"/>
  <c r="L167"/>
  <c r="F167"/>
  <c r="O166"/>
  <c r="L166" s="1"/>
  <c r="F166"/>
  <c r="O165"/>
  <c r="N165"/>
  <c r="L165"/>
  <c r="F165"/>
  <c r="E165" s="1"/>
  <c r="O164"/>
  <c r="F164"/>
  <c r="E164" s="1"/>
  <c r="C164"/>
  <c r="O163"/>
  <c r="N163"/>
  <c r="L163"/>
  <c r="F163"/>
  <c r="O162"/>
  <c r="L162" s="1"/>
  <c r="F162"/>
  <c r="O161"/>
  <c r="N161"/>
  <c r="L161"/>
  <c r="F161"/>
  <c r="E161" s="1"/>
  <c r="O160"/>
  <c r="F160"/>
  <c r="E160" s="1"/>
  <c r="C160"/>
  <c r="O159"/>
  <c r="N159"/>
  <c r="L159"/>
  <c r="F159"/>
  <c r="O158"/>
  <c r="L158" s="1"/>
  <c r="F158"/>
  <c r="O157"/>
  <c r="N157"/>
  <c r="L157"/>
  <c r="F157"/>
  <c r="E157" s="1"/>
  <c r="O156"/>
  <c r="F156"/>
  <c r="E156" s="1"/>
  <c r="C156"/>
  <c r="O155"/>
  <c r="N155"/>
  <c r="L155"/>
  <c r="F155"/>
  <c r="O154"/>
  <c r="L154" s="1"/>
  <c r="F154"/>
  <c r="O153"/>
  <c r="N153"/>
  <c r="L153"/>
  <c r="F153"/>
  <c r="E153" s="1"/>
  <c r="O152"/>
  <c r="F152"/>
  <c r="E152" s="1"/>
  <c r="C152"/>
  <c r="O151"/>
  <c r="N151"/>
  <c r="L151"/>
  <c r="F151"/>
  <c r="O150"/>
  <c r="L150" s="1"/>
  <c r="F150"/>
  <c r="O149"/>
  <c r="N149"/>
  <c r="L149"/>
  <c r="F149"/>
  <c r="E149" s="1"/>
  <c r="O148"/>
  <c r="F148"/>
  <c r="E148" s="1"/>
  <c r="C148"/>
  <c r="O147"/>
  <c r="N147"/>
  <c r="L147"/>
  <c r="F147"/>
  <c r="O146"/>
  <c r="L146" s="1"/>
  <c r="F146"/>
  <c r="O145"/>
  <c r="N145"/>
  <c r="L145"/>
  <c r="F145"/>
  <c r="E145" s="1"/>
  <c r="O144"/>
  <c r="F144"/>
  <c r="E144" s="1"/>
  <c r="C144"/>
  <c r="O143"/>
  <c r="N143"/>
  <c r="L143"/>
  <c r="F143"/>
  <c r="O142"/>
  <c r="L142" s="1"/>
  <c r="F142"/>
  <c r="O141"/>
  <c r="N141"/>
  <c r="L141"/>
  <c r="F141"/>
  <c r="E141" s="1"/>
  <c r="O140"/>
  <c r="F140"/>
  <c r="E140" s="1"/>
  <c r="C140"/>
  <c r="O139"/>
  <c r="N139"/>
  <c r="L139"/>
  <c r="F139"/>
  <c r="O138"/>
  <c r="L138" s="1"/>
  <c r="F138"/>
  <c r="O137"/>
  <c r="N137"/>
  <c r="L137"/>
  <c r="F137"/>
  <c r="E137" s="1"/>
  <c r="O136"/>
  <c r="F136"/>
  <c r="E136" s="1"/>
  <c r="C136"/>
  <c r="O135"/>
  <c r="N135"/>
  <c r="L135"/>
  <c r="F135"/>
  <c r="O134"/>
  <c r="L134" s="1"/>
  <c r="F134"/>
  <c r="O133"/>
  <c r="N133"/>
  <c r="L133"/>
  <c r="F133"/>
  <c r="E133" s="1"/>
  <c r="O132"/>
  <c r="F132"/>
  <c r="E132" s="1"/>
  <c r="C132"/>
  <c r="O131"/>
  <c r="N131"/>
  <c r="L131"/>
  <c r="F131"/>
  <c r="O130"/>
  <c r="L130" s="1"/>
  <c r="F130"/>
  <c r="O129"/>
  <c r="N129"/>
  <c r="L129"/>
  <c r="F129"/>
  <c r="E129" s="1"/>
  <c r="O128"/>
  <c r="F128"/>
  <c r="E128" s="1"/>
  <c r="C128"/>
  <c r="O127"/>
  <c r="N127"/>
  <c r="L127"/>
  <c r="F127"/>
  <c r="O126"/>
  <c r="L126" s="1"/>
  <c r="F126"/>
  <c r="E126" s="1"/>
  <c r="O125"/>
  <c r="N125"/>
  <c r="L125"/>
  <c r="F125"/>
  <c r="O124"/>
  <c r="F124"/>
  <c r="E124" s="1"/>
  <c r="C124"/>
  <c r="O123"/>
  <c r="N123"/>
  <c r="L123"/>
  <c r="F123"/>
  <c r="O122"/>
  <c r="F122"/>
  <c r="E122" s="1"/>
  <c r="C122"/>
  <c r="O121"/>
  <c r="N121"/>
  <c r="L121"/>
  <c r="F121"/>
  <c r="O120"/>
  <c r="F120"/>
  <c r="E120" s="1"/>
  <c r="C120"/>
  <c r="O119"/>
  <c r="N119"/>
  <c r="L119"/>
  <c r="F119"/>
  <c r="O118"/>
  <c r="F118"/>
  <c r="E118" s="1"/>
  <c r="O117"/>
  <c r="N117"/>
  <c r="L117"/>
  <c r="F117"/>
  <c r="O116"/>
  <c r="F116"/>
  <c r="E116" s="1"/>
  <c r="C116"/>
  <c r="O115"/>
  <c r="N115"/>
  <c r="L115"/>
  <c r="F115"/>
  <c r="O114"/>
  <c r="F114"/>
  <c r="E114" s="1"/>
  <c r="C114"/>
  <c r="O113"/>
  <c r="N113"/>
  <c r="L113"/>
  <c r="F113"/>
  <c r="O112"/>
  <c r="F112"/>
  <c r="E112" s="1"/>
  <c r="C112"/>
  <c r="O111"/>
  <c r="N111"/>
  <c r="L111"/>
  <c r="F111"/>
  <c r="O110"/>
  <c r="F110"/>
  <c r="E110" s="1"/>
  <c r="O109"/>
  <c r="N109"/>
  <c r="L109"/>
  <c r="F109"/>
  <c r="O108"/>
  <c r="F108"/>
  <c r="E108" s="1"/>
  <c r="C108"/>
  <c r="O107"/>
  <c r="N107"/>
  <c r="L107"/>
  <c r="F107"/>
  <c r="O106"/>
  <c r="F106"/>
  <c r="E106" s="1"/>
  <c r="C106"/>
  <c r="O105"/>
  <c r="N105"/>
  <c r="L105"/>
  <c r="F105"/>
  <c r="O104"/>
  <c r="F104"/>
  <c r="E104" s="1"/>
  <c r="C104"/>
  <c r="O103"/>
  <c r="N103"/>
  <c r="L103"/>
  <c r="F103"/>
  <c r="O102"/>
  <c r="F102"/>
  <c r="E102" s="1"/>
  <c r="O101"/>
  <c r="N101"/>
  <c r="L101"/>
  <c r="F101"/>
  <c r="O100"/>
  <c r="F100"/>
  <c r="E100" s="1"/>
  <c r="C100"/>
  <c r="O99"/>
  <c r="N99"/>
  <c r="L99"/>
  <c r="F99"/>
  <c r="O98"/>
  <c r="N98" s="1"/>
  <c r="L98"/>
  <c r="F98"/>
  <c r="E98"/>
  <c r="C98"/>
  <c r="O97"/>
  <c r="N97" s="1"/>
  <c r="L97"/>
  <c r="F97"/>
  <c r="C97" s="1"/>
  <c r="E97"/>
  <c r="O96"/>
  <c r="N96" s="1"/>
  <c r="L96"/>
  <c r="F96"/>
  <c r="E96"/>
  <c r="C96"/>
  <c r="O95"/>
  <c r="N95" s="1"/>
  <c r="L95"/>
  <c r="F95"/>
  <c r="C95" s="1"/>
  <c r="E95"/>
  <c r="O94"/>
  <c r="N94" s="1"/>
  <c r="L94"/>
  <c r="F94"/>
  <c r="E94"/>
  <c r="C94"/>
  <c r="O93"/>
  <c r="N93" s="1"/>
  <c r="F93"/>
  <c r="C93" s="1"/>
  <c r="E93"/>
  <c r="O92"/>
  <c r="N92" s="1"/>
  <c r="F92"/>
  <c r="E92"/>
  <c r="C92"/>
  <c r="O91"/>
  <c r="N91" s="1"/>
  <c r="L91"/>
  <c r="F91"/>
  <c r="C91" s="1"/>
  <c r="E91"/>
  <c r="O90"/>
  <c r="N90" s="1"/>
  <c r="L90"/>
  <c r="F90"/>
  <c r="E90"/>
  <c r="C90"/>
  <c r="O89"/>
  <c r="N89" s="1"/>
  <c r="L89"/>
  <c r="F89"/>
  <c r="C89" s="1"/>
  <c r="E89"/>
  <c r="O88"/>
  <c r="N88" s="1"/>
  <c r="L88"/>
  <c r="F88"/>
  <c r="E88"/>
  <c r="C88"/>
  <c r="O87"/>
  <c r="N87" s="1"/>
  <c r="L87"/>
  <c r="F87"/>
  <c r="C87" s="1"/>
  <c r="E87"/>
  <c r="O86"/>
  <c r="N86" s="1"/>
  <c r="L86"/>
  <c r="F86"/>
  <c r="E86"/>
  <c r="C86"/>
  <c r="O85"/>
  <c r="N85" s="1"/>
  <c r="F85"/>
  <c r="C85" s="1"/>
  <c r="E85"/>
  <c r="O84"/>
  <c r="N84" s="1"/>
  <c r="F84"/>
  <c r="E84"/>
  <c r="C84"/>
  <c r="O83"/>
  <c r="N83" s="1"/>
  <c r="L83"/>
  <c r="F83"/>
  <c r="C83" s="1"/>
  <c r="E83"/>
  <c r="O82"/>
  <c r="N82" s="1"/>
  <c r="L82"/>
  <c r="F82"/>
  <c r="E82"/>
  <c r="C82"/>
  <c r="O81"/>
  <c r="N81" s="1"/>
  <c r="L81"/>
  <c r="F81"/>
  <c r="C81" s="1"/>
  <c r="E81"/>
  <c r="O80"/>
  <c r="N80" s="1"/>
  <c r="L80"/>
  <c r="F80"/>
  <c r="E80"/>
  <c r="C80"/>
  <c r="O79"/>
  <c r="N79" s="1"/>
  <c r="L79"/>
  <c r="F79"/>
  <c r="C79" s="1"/>
  <c r="E79"/>
  <c r="O78"/>
  <c r="N78" s="1"/>
  <c r="L78"/>
  <c r="F78"/>
  <c r="E78"/>
  <c r="C78"/>
  <c r="O77"/>
  <c r="N77" s="1"/>
  <c r="F77"/>
  <c r="C77" s="1"/>
  <c r="E77"/>
  <c r="O76"/>
  <c r="N76" s="1"/>
  <c r="F76"/>
  <c r="E76"/>
  <c r="C76"/>
  <c r="O75"/>
  <c r="N75" s="1"/>
  <c r="L75"/>
  <c r="F75"/>
  <c r="C75" s="1"/>
  <c r="E75"/>
  <c r="O74"/>
  <c r="N74" s="1"/>
  <c r="L74"/>
  <c r="F74"/>
  <c r="E74"/>
  <c r="C74"/>
  <c r="O73"/>
  <c r="N73" s="1"/>
  <c r="L73"/>
  <c r="F73"/>
  <c r="C73" s="1"/>
  <c r="E73"/>
  <c r="O72"/>
  <c r="N72" s="1"/>
  <c r="L72"/>
  <c r="F72"/>
  <c r="E72"/>
  <c r="C72"/>
  <c r="O71"/>
  <c r="N71" s="1"/>
  <c r="L71"/>
  <c r="F71"/>
  <c r="C71" s="1"/>
  <c r="E71"/>
  <c r="O70"/>
  <c r="N70" s="1"/>
  <c r="L70"/>
  <c r="F70"/>
  <c r="E70"/>
  <c r="C70"/>
  <c r="O69"/>
  <c r="N69" s="1"/>
  <c r="F69"/>
  <c r="C69" s="1"/>
  <c r="E69"/>
  <c r="O68"/>
  <c r="N68" s="1"/>
  <c r="F68"/>
  <c r="E68"/>
  <c r="C68"/>
  <c r="O67"/>
  <c r="N67" s="1"/>
  <c r="L67"/>
  <c r="F67"/>
  <c r="C67" s="1"/>
  <c r="E67"/>
  <c r="O66"/>
  <c r="N66" s="1"/>
  <c r="L66"/>
  <c r="F66"/>
  <c r="E66"/>
  <c r="C66"/>
  <c r="O65"/>
  <c r="N65" s="1"/>
  <c r="L65"/>
  <c r="F65"/>
  <c r="C65" s="1"/>
  <c r="E65"/>
  <c r="O64"/>
  <c r="N64" s="1"/>
  <c r="L64"/>
  <c r="F64"/>
  <c r="E64"/>
  <c r="C64"/>
  <c r="O63"/>
  <c r="N63" s="1"/>
  <c r="L63"/>
  <c r="F63"/>
  <c r="C63" s="1"/>
  <c r="E63"/>
  <c r="O62"/>
  <c r="N62" s="1"/>
  <c r="L62"/>
  <c r="F62"/>
  <c r="E62"/>
  <c r="C62"/>
  <c r="O61"/>
  <c r="N61" s="1"/>
  <c r="F61"/>
  <c r="C61" s="1"/>
  <c r="E61"/>
  <c r="O60"/>
  <c r="N60" s="1"/>
  <c r="F60"/>
  <c r="E60"/>
  <c r="C60"/>
  <c r="O59"/>
  <c r="N59" s="1"/>
  <c r="L59"/>
  <c r="F59"/>
  <c r="C59" s="1"/>
  <c r="E59"/>
  <c r="O58"/>
  <c r="N58" s="1"/>
  <c r="L58"/>
  <c r="F58"/>
  <c r="E58"/>
  <c r="C58"/>
  <c r="O57"/>
  <c r="N57" s="1"/>
  <c r="L57"/>
  <c r="F57"/>
  <c r="C57" s="1"/>
  <c r="E57"/>
  <c r="O56"/>
  <c r="N56" s="1"/>
  <c r="L56"/>
  <c r="F56"/>
  <c r="E56"/>
  <c r="C56"/>
  <c r="O55"/>
  <c r="N55" s="1"/>
  <c r="L55"/>
  <c r="F55"/>
  <c r="C55" s="1"/>
  <c r="E55"/>
  <c r="O54"/>
  <c r="L54" s="1"/>
  <c r="N54"/>
  <c r="F54"/>
  <c r="E54"/>
  <c r="C54"/>
  <c r="O53"/>
  <c r="N53" s="1"/>
  <c r="L53"/>
  <c r="F53"/>
  <c r="C53" s="1"/>
  <c r="E53"/>
  <c r="O52"/>
  <c r="N52"/>
  <c r="L52"/>
  <c r="F52"/>
  <c r="E52"/>
  <c r="C52"/>
  <c r="O51"/>
  <c r="N51" s="1"/>
  <c r="L51"/>
  <c r="F51"/>
  <c r="C51" s="1"/>
  <c r="E51"/>
  <c r="O50"/>
  <c r="L50" s="1"/>
  <c r="N50"/>
  <c r="F50"/>
  <c r="E50"/>
  <c r="C50"/>
  <c r="O49"/>
  <c r="N49" s="1"/>
  <c r="L49"/>
  <c r="F49"/>
  <c r="C49" s="1"/>
  <c r="E49"/>
  <c r="O48"/>
  <c r="N48"/>
  <c r="L48"/>
  <c r="F48"/>
  <c r="E48"/>
  <c r="C48"/>
  <c r="O47"/>
  <c r="N47" s="1"/>
  <c r="L47"/>
  <c r="F47"/>
  <c r="C47" s="1"/>
  <c r="E47"/>
  <c r="O46"/>
  <c r="L46" s="1"/>
  <c r="N46"/>
  <c r="F46"/>
  <c r="E46"/>
  <c r="C46"/>
  <c r="O45"/>
  <c r="N45" s="1"/>
  <c r="L45"/>
  <c r="F45"/>
  <c r="C45" s="1"/>
  <c r="E45"/>
  <c r="O44"/>
  <c r="N44"/>
  <c r="L44"/>
  <c r="F44"/>
  <c r="E44"/>
  <c r="C44"/>
  <c r="O43"/>
  <c r="N43" s="1"/>
  <c r="L43"/>
  <c r="F43"/>
  <c r="C43" s="1"/>
  <c r="E43"/>
  <c r="O42"/>
  <c r="L42" s="1"/>
  <c r="N42"/>
  <c r="F42"/>
  <c r="E42"/>
  <c r="C42"/>
  <c r="O41"/>
  <c r="N41" s="1"/>
  <c r="L41"/>
  <c r="F41"/>
  <c r="C41" s="1"/>
  <c r="E41"/>
  <c r="O40"/>
  <c r="N40"/>
  <c r="L40"/>
  <c r="F40"/>
  <c r="E40"/>
  <c r="C40"/>
  <c r="O39"/>
  <c r="N39" s="1"/>
  <c r="L39"/>
  <c r="F39"/>
  <c r="C39" s="1"/>
  <c r="E39"/>
  <c r="O38"/>
  <c r="L38" s="1"/>
  <c r="N38"/>
  <c r="F38"/>
  <c r="E38"/>
  <c r="C38"/>
  <c r="O37"/>
  <c r="N37" s="1"/>
  <c r="L37"/>
  <c r="F37"/>
  <c r="C37" s="1"/>
  <c r="E37"/>
  <c r="O36"/>
  <c r="N36"/>
  <c r="L36"/>
  <c r="F36"/>
  <c r="E36"/>
  <c r="C36"/>
  <c r="O35"/>
  <c r="N35" s="1"/>
  <c r="L35"/>
  <c r="F35"/>
  <c r="C35" s="1"/>
  <c r="E35"/>
  <c r="O34"/>
  <c r="L34" s="1"/>
  <c r="N34"/>
  <c r="F34"/>
  <c r="E34"/>
  <c r="C34"/>
  <c r="O33"/>
  <c r="N33" s="1"/>
  <c r="L33"/>
  <c r="F33"/>
  <c r="C33" s="1"/>
  <c r="E33"/>
  <c r="O32"/>
  <c r="N32"/>
  <c r="L32"/>
  <c r="F32"/>
  <c r="E32"/>
  <c r="C32"/>
  <c r="O31"/>
  <c r="N31" s="1"/>
  <c r="L31"/>
  <c r="F31"/>
  <c r="C31" s="1"/>
  <c r="E31"/>
  <c r="O30"/>
  <c r="L30" s="1"/>
  <c r="N30"/>
  <c r="F30"/>
  <c r="E30"/>
  <c r="C30"/>
  <c r="O29"/>
  <c r="N29" s="1"/>
  <c r="L29"/>
  <c r="F29"/>
  <c r="C29" s="1"/>
  <c r="E29"/>
  <c r="O28"/>
  <c r="N28"/>
  <c r="L28"/>
  <c r="F28"/>
  <c r="E28"/>
  <c r="C28"/>
  <c r="O27"/>
  <c r="N27" s="1"/>
  <c r="L27"/>
  <c r="F27"/>
  <c r="C27" s="1"/>
  <c r="E27"/>
  <c r="O26"/>
  <c r="L26" s="1"/>
  <c r="N26"/>
  <c r="F26"/>
  <c r="E26"/>
  <c r="C26"/>
  <c r="O25"/>
  <c r="N25" s="1"/>
  <c r="L25"/>
  <c r="F25"/>
  <c r="C25" s="1"/>
  <c r="E25"/>
  <c r="O24"/>
  <c r="N24"/>
  <c r="L24"/>
  <c r="F24"/>
  <c r="E24"/>
  <c r="C24"/>
  <c r="O23"/>
  <c r="N23" s="1"/>
  <c r="L23"/>
  <c r="F23"/>
  <c r="C23" s="1"/>
  <c r="E23"/>
  <c r="O22"/>
  <c r="L22" s="1"/>
  <c r="N22"/>
  <c r="F22"/>
  <c r="E22"/>
  <c r="C22"/>
  <c r="O21"/>
  <c r="N21" s="1"/>
  <c r="L21"/>
  <c r="F21"/>
  <c r="C21" s="1"/>
  <c r="O20"/>
  <c r="N20"/>
  <c r="L20"/>
  <c r="F20"/>
  <c r="E20" s="1"/>
  <c r="O19"/>
  <c r="L19" s="1"/>
  <c r="N19"/>
  <c r="F19"/>
  <c r="E19" s="1"/>
  <c r="C19"/>
  <c r="O18"/>
  <c r="N18"/>
  <c r="L18"/>
  <c r="F18"/>
  <c r="E18" s="1"/>
  <c r="O17"/>
  <c r="L17" s="1"/>
  <c r="N17"/>
  <c r="F17"/>
  <c r="E17" s="1"/>
  <c r="C17"/>
  <c r="O16"/>
  <c r="N16"/>
  <c r="L16"/>
  <c r="F16"/>
  <c r="E16" s="1"/>
  <c r="O15"/>
  <c r="L15" s="1"/>
  <c r="N15"/>
  <c r="F15"/>
  <c r="E15" s="1"/>
  <c r="C15"/>
  <c r="V14"/>
  <c r="O14"/>
  <c r="N14"/>
  <c r="L14"/>
  <c r="F14"/>
  <c r="E14"/>
  <c r="C14"/>
  <c r="V13"/>
  <c r="O13"/>
  <c r="N13"/>
  <c r="L13"/>
  <c r="F13"/>
  <c r="E13" s="1"/>
  <c r="O12"/>
  <c r="L12" s="1"/>
  <c r="N12"/>
  <c r="F12"/>
  <c r="E12" s="1"/>
  <c r="C12"/>
  <c r="O11"/>
  <c r="N11"/>
  <c r="L11"/>
  <c r="F11"/>
  <c r="E11" s="1"/>
  <c r="O10"/>
  <c r="N10" s="1"/>
  <c r="F10"/>
  <c r="C10" s="1"/>
  <c r="O9"/>
  <c r="L9" s="1"/>
  <c r="N9"/>
  <c r="F9"/>
  <c r="E9" s="1"/>
  <c r="O8"/>
  <c r="N8"/>
  <c r="L8"/>
  <c r="F8"/>
  <c r="E8" s="1"/>
  <c r="O7"/>
  <c r="L7" s="1"/>
  <c r="F7"/>
  <c r="E7" s="1"/>
  <c r="V6"/>
  <c r="O6"/>
  <c r="N6" s="1"/>
  <c r="F6"/>
  <c r="C6" s="1"/>
  <c r="V5"/>
  <c r="O5"/>
  <c r="N5" s="1"/>
  <c r="F5"/>
  <c r="E5" s="1"/>
  <c r="O4"/>
  <c r="L4" s="1"/>
  <c r="F4"/>
  <c r="E4" s="1"/>
  <c r="O3"/>
  <c r="N3" s="1"/>
  <c r="F3"/>
  <c r="C3" s="1"/>
  <c r="E3"/>
  <c r="C20" l="1"/>
  <c r="C9"/>
  <c r="C7"/>
  <c r="C4"/>
  <c r="E21"/>
  <c r="N7"/>
  <c r="C4" i="4"/>
  <c r="L5" i="2"/>
  <c r="N4"/>
  <c r="E10"/>
  <c r="E6"/>
  <c r="N3" i="6"/>
  <c r="C3"/>
  <c r="E3"/>
  <c r="L3" i="1"/>
  <c r="E3" i="3"/>
  <c r="E3" i="4"/>
  <c r="T5" s="1"/>
  <c r="L116" i="6"/>
  <c r="N116"/>
  <c r="L124"/>
  <c r="N124"/>
  <c r="L132"/>
  <c r="N132"/>
  <c r="L140"/>
  <c r="N140"/>
  <c r="L148"/>
  <c r="N148"/>
  <c r="L156"/>
  <c r="N156"/>
  <c r="L164"/>
  <c r="N164"/>
  <c r="L172"/>
  <c r="N172"/>
  <c r="L180"/>
  <c r="N180"/>
  <c r="L126"/>
  <c r="N126"/>
  <c r="L142"/>
  <c r="N142"/>
  <c r="L150"/>
  <c r="N150"/>
  <c r="L166"/>
  <c r="N166"/>
  <c r="L182"/>
  <c r="N182"/>
  <c r="L5"/>
  <c r="L8"/>
  <c r="V10"/>
  <c r="V3" s="1"/>
  <c r="L11"/>
  <c r="S6" s="1"/>
  <c r="L13"/>
  <c r="C14"/>
  <c r="S5" s="1"/>
  <c r="L16"/>
  <c r="L18"/>
  <c r="L20"/>
  <c r="L22"/>
  <c r="L24"/>
  <c r="L26"/>
  <c r="L28"/>
  <c r="L30"/>
  <c r="L32"/>
  <c r="L34"/>
  <c r="L36"/>
  <c r="L38"/>
  <c r="L40"/>
  <c r="L42"/>
  <c r="L44"/>
  <c r="L46"/>
  <c r="L48"/>
  <c r="L50"/>
  <c r="L52"/>
  <c r="L114"/>
  <c r="N114"/>
  <c r="L122"/>
  <c r="N122"/>
  <c r="L130"/>
  <c r="N130"/>
  <c r="L138"/>
  <c r="N138"/>
  <c r="L146"/>
  <c r="N146"/>
  <c r="L154"/>
  <c r="N154"/>
  <c r="L162"/>
  <c r="N162"/>
  <c r="L170"/>
  <c r="N170"/>
  <c r="L178"/>
  <c r="N178"/>
  <c r="L118"/>
  <c r="N118"/>
  <c r="L134"/>
  <c r="N134"/>
  <c r="L158"/>
  <c r="N158"/>
  <c r="L174"/>
  <c r="N174"/>
  <c r="L94"/>
  <c r="L95"/>
  <c r="L112"/>
  <c r="N112"/>
  <c r="T6" s="1"/>
  <c r="L120"/>
  <c r="N120"/>
  <c r="L128"/>
  <c r="N128"/>
  <c r="L136"/>
  <c r="N136"/>
  <c r="L144"/>
  <c r="N144"/>
  <c r="L152"/>
  <c r="N152"/>
  <c r="L160"/>
  <c r="N160"/>
  <c r="L168"/>
  <c r="N168"/>
  <c r="L176"/>
  <c r="N176"/>
  <c r="E113"/>
  <c r="C113"/>
  <c r="E115"/>
  <c r="C115"/>
  <c r="E117"/>
  <c r="C117"/>
  <c r="E119"/>
  <c r="C119"/>
  <c r="E121"/>
  <c r="C121"/>
  <c r="E123"/>
  <c r="C123"/>
  <c r="E125"/>
  <c r="C125"/>
  <c r="E127"/>
  <c r="C127"/>
  <c r="E129"/>
  <c r="C129"/>
  <c r="E131"/>
  <c r="C131"/>
  <c r="E133"/>
  <c r="C133"/>
  <c r="E135"/>
  <c r="C135"/>
  <c r="E137"/>
  <c r="C137"/>
  <c r="E139"/>
  <c r="C139"/>
  <c r="E141"/>
  <c r="C141"/>
  <c r="E143"/>
  <c r="C143"/>
  <c r="E145"/>
  <c r="C145"/>
  <c r="E147"/>
  <c r="C147"/>
  <c r="E149"/>
  <c r="C149"/>
  <c r="E151"/>
  <c r="C151"/>
  <c r="E153"/>
  <c r="C153"/>
  <c r="E155"/>
  <c r="C155"/>
  <c r="E157"/>
  <c r="C157"/>
  <c r="E159"/>
  <c r="C159"/>
  <c r="E161"/>
  <c r="C161"/>
  <c r="E163"/>
  <c r="C163"/>
  <c r="E165"/>
  <c r="C165"/>
  <c r="E167"/>
  <c r="C167"/>
  <c r="E169"/>
  <c r="C169"/>
  <c r="E171"/>
  <c r="C171"/>
  <c r="E173"/>
  <c r="C173"/>
  <c r="E175"/>
  <c r="C175"/>
  <c r="E177"/>
  <c r="C177"/>
  <c r="E179"/>
  <c r="C179"/>
  <c r="E181"/>
  <c r="C181"/>
  <c r="E183"/>
  <c r="C183"/>
  <c r="V9" i="5"/>
  <c r="V3" s="1"/>
  <c r="L116"/>
  <c r="N116"/>
  <c r="E119"/>
  <c r="C119"/>
  <c r="L124"/>
  <c r="N124"/>
  <c r="E127"/>
  <c r="C127"/>
  <c r="L132"/>
  <c r="N132"/>
  <c r="E135"/>
  <c r="C135"/>
  <c r="L140"/>
  <c r="N140"/>
  <c r="E143"/>
  <c r="C143"/>
  <c r="L148"/>
  <c r="N148"/>
  <c r="E151"/>
  <c r="C151"/>
  <c r="L156"/>
  <c r="N156"/>
  <c r="E159"/>
  <c r="C159"/>
  <c r="L164"/>
  <c r="N164"/>
  <c r="E167"/>
  <c r="C167"/>
  <c r="L172"/>
  <c r="N172"/>
  <c r="E175"/>
  <c r="C175"/>
  <c r="L180"/>
  <c r="N180"/>
  <c r="E183"/>
  <c r="C183"/>
  <c r="E105"/>
  <c r="C105"/>
  <c r="L126"/>
  <c r="N126"/>
  <c r="E129"/>
  <c r="C129"/>
  <c r="L134"/>
  <c r="N134"/>
  <c r="E137"/>
  <c r="C137"/>
  <c r="L142"/>
  <c r="N142"/>
  <c r="E145"/>
  <c r="C145"/>
  <c r="L150"/>
  <c r="N150"/>
  <c r="E153"/>
  <c r="C153"/>
  <c r="L158"/>
  <c r="N158"/>
  <c r="E161"/>
  <c r="C161"/>
  <c r="L166"/>
  <c r="N166"/>
  <c r="E169"/>
  <c r="C169"/>
  <c r="E177"/>
  <c r="C177"/>
  <c r="L182"/>
  <c r="N182"/>
  <c r="L108"/>
  <c r="N108"/>
  <c r="E111"/>
  <c r="C111"/>
  <c r="C4"/>
  <c r="S5" s="1"/>
  <c r="C7"/>
  <c r="C9"/>
  <c r="C12"/>
  <c r="L14"/>
  <c r="S6" s="1"/>
  <c r="C15"/>
  <c r="C17"/>
  <c r="C19"/>
  <c r="C21"/>
  <c r="C23"/>
  <c r="C25"/>
  <c r="C27"/>
  <c r="C29"/>
  <c r="C31"/>
  <c r="C33"/>
  <c r="C35"/>
  <c r="N55"/>
  <c r="T6" s="1"/>
  <c r="L55"/>
  <c r="N57"/>
  <c r="L57"/>
  <c r="N59"/>
  <c r="L59"/>
  <c r="N61"/>
  <c r="L61"/>
  <c r="N63"/>
  <c r="L63"/>
  <c r="N65"/>
  <c r="L65"/>
  <c r="N67"/>
  <c r="L67"/>
  <c r="N69"/>
  <c r="L69"/>
  <c r="N71"/>
  <c r="L71"/>
  <c r="N73"/>
  <c r="L73"/>
  <c r="N75"/>
  <c r="L75"/>
  <c r="N77"/>
  <c r="L77"/>
  <c r="N79"/>
  <c r="L79"/>
  <c r="N81"/>
  <c r="L81"/>
  <c r="N83"/>
  <c r="L83"/>
  <c r="N85"/>
  <c r="L85"/>
  <c r="N87"/>
  <c r="L87"/>
  <c r="N89"/>
  <c r="L89"/>
  <c r="N91"/>
  <c r="L91"/>
  <c r="N93"/>
  <c r="L93"/>
  <c r="N95"/>
  <c r="L95"/>
  <c r="N97"/>
  <c r="L97"/>
  <c r="L106"/>
  <c r="N106"/>
  <c r="E109"/>
  <c r="C109"/>
  <c r="L114"/>
  <c r="N114"/>
  <c r="E117"/>
  <c r="C117"/>
  <c r="L122"/>
  <c r="N122"/>
  <c r="E125"/>
  <c r="C125"/>
  <c r="L130"/>
  <c r="N130"/>
  <c r="E133"/>
  <c r="C133"/>
  <c r="L138"/>
  <c r="N138"/>
  <c r="E141"/>
  <c r="C141"/>
  <c r="L146"/>
  <c r="N146"/>
  <c r="E149"/>
  <c r="C149"/>
  <c r="L154"/>
  <c r="N154"/>
  <c r="E157"/>
  <c r="C157"/>
  <c r="L162"/>
  <c r="N162"/>
  <c r="E165"/>
  <c r="C165"/>
  <c r="L170"/>
  <c r="N170"/>
  <c r="E173"/>
  <c r="C173"/>
  <c r="L178"/>
  <c r="N178"/>
  <c r="E181"/>
  <c r="C181"/>
  <c r="L110"/>
  <c r="N110"/>
  <c r="E113"/>
  <c r="C113"/>
  <c r="L118"/>
  <c r="N118"/>
  <c r="E121"/>
  <c r="C121"/>
  <c r="L174"/>
  <c r="N174"/>
  <c r="L104"/>
  <c r="N104"/>
  <c r="E107"/>
  <c r="C107"/>
  <c r="L112"/>
  <c r="N112"/>
  <c r="E115"/>
  <c r="C115"/>
  <c r="L120"/>
  <c r="N120"/>
  <c r="E123"/>
  <c r="C123"/>
  <c r="L128"/>
  <c r="N128"/>
  <c r="E131"/>
  <c r="C131"/>
  <c r="L136"/>
  <c r="N136"/>
  <c r="E139"/>
  <c r="C139"/>
  <c r="L144"/>
  <c r="N144"/>
  <c r="E147"/>
  <c r="C147"/>
  <c r="L152"/>
  <c r="N152"/>
  <c r="E155"/>
  <c r="C155"/>
  <c r="L160"/>
  <c r="N160"/>
  <c r="E163"/>
  <c r="C163"/>
  <c r="L168"/>
  <c r="N168"/>
  <c r="E171"/>
  <c r="C171"/>
  <c r="L176"/>
  <c r="N176"/>
  <c r="E179"/>
  <c r="C179"/>
  <c r="L99"/>
  <c r="E101"/>
  <c r="T5" s="1"/>
  <c r="T6" i="4"/>
  <c r="V10"/>
  <c r="L3"/>
  <c r="C5"/>
  <c r="L6"/>
  <c r="C8"/>
  <c r="V9"/>
  <c r="L10"/>
  <c r="C11"/>
  <c r="C13"/>
  <c r="C16"/>
  <c r="C18"/>
  <c r="C20"/>
  <c r="C22"/>
  <c r="C24"/>
  <c r="C26"/>
  <c r="C28"/>
  <c r="C30"/>
  <c r="C32"/>
  <c r="C34"/>
  <c r="C36"/>
  <c r="C38"/>
  <c r="C40"/>
  <c r="C42"/>
  <c r="C44"/>
  <c r="C46"/>
  <c r="C48"/>
  <c r="T5" i="3"/>
  <c r="T6"/>
  <c r="L3"/>
  <c r="C5"/>
  <c r="S5" s="1"/>
  <c r="L6"/>
  <c r="V9"/>
  <c r="L10"/>
  <c r="C11"/>
  <c r="C13"/>
  <c r="C16"/>
  <c r="C18"/>
  <c r="C20"/>
  <c r="C22"/>
  <c r="C24"/>
  <c r="C26"/>
  <c r="C28"/>
  <c r="C30"/>
  <c r="C32"/>
  <c r="C34"/>
  <c r="C36"/>
  <c r="C38"/>
  <c r="C40"/>
  <c r="C42"/>
  <c r="C44"/>
  <c r="C46"/>
  <c r="C48"/>
  <c r="V10"/>
  <c r="C8"/>
  <c r="N133" i="1"/>
  <c r="L133"/>
  <c r="N101"/>
  <c r="L101"/>
  <c r="N85"/>
  <c r="L85"/>
  <c r="C73"/>
  <c r="E73"/>
  <c r="C67"/>
  <c r="E67"/>
  <c r="N216"/>
  <c r="N210"/>
  <c r="N204"/>
  <c r="N202"/>
  <c r="N198"/>
  <c r="N196"/>
  <c r="N194"/>
  <c r="N186"/>
  <c r="N184"/>
  <c r="N182"/>
  <c r="N174"/>
  <c r="N172"/>
  <c r="C135"/>
  <c r="E135"/>
  <c r="N129"/>
  <c r="L129"/>
  <c r="L128"/>
  <c r="N126"/>
  <c r="E121"/>
  <c r="N113"/>
  <c r="L113"/>
  <c r="L112"/>
  <c r="N110"/>
  <c r="C103"/>
  <c r="E103"/>
  <c r="N97"/>
  <c r="L97"/>
  <c r="L96"/>
  <c r="N94"/>
  <c r="E89"/>
  <c r="C87"/>
  <c r="E87"/>
  <c r="C83"/>
  <c r="E83"/>
  <c r="E81"/>
  <c r="L45"/>
  <c r="N45"/>
  <c r="C39"/>
  <c r="E39"/>
  <c r="C12"/>
  <c r="E12"/>
  <c r="V9"/>
  <c r="E215"/>
  <c r="L214"/>
  <c r="E213"/>
  <c r="E209"/>
  <c r="L206"/>
  <c r="E205"/>
  <c r="E203"/>
  <c r="L200"/>
  <c r="E199"/>
  <c r="E195"/>
  <c r="L192"/>
  <c r="E191"/>
  <c r="E185"/>
  <c r="E183"/>
  <c r="L178"/>
  <c r="E177"/>
  <c r="L176"/>
  <c r="E175"/>
  <c r="L170"/>
  <c r="E169"/>
  <c r="L168"/>
  <c r="E164"/>
  <c r="L162"/>
  <c r="N161"/>
  <c r="E160"/>
  <c r="L158"/>
  <c r="N157"/>
  <c r="E152"/>
  <c r="L150"/>
  <c r="N149"/>
  <c r="E148"/>
  <c r="L146"/>
  <c r="N145"/>
  <c r="E144"/>
  <c r="L142"/>
  <c r="N141"/>
  <c r="C131"/>
  <c r="E131"/>
  <c r="C115"/>
  <c r="E115"/>
  <c r="E101"/>
  <c r="N90"/>
  <c r="N80"/>
  <c r="L80"/>
  <c r="L78"/>
  <c r="N77"/>
  <c r="L77"/>
  <c r="L72"/>
  <c r="N70"/>
  <c r="N66"/>
  <c r="L59"/>
  <c r="N57"/>
  <c r="L57"/>
  <c r="L55"/>
  <c r="L54"/>
  <c r="N53"/>
  <c r="L53"/>
  <c r="L52"/>
  <c r="N51"/>
  <c r="L51"/>
  <c r="C47"/>
  <c r="E47"/>
  <c r="L31"/>
  <c r="N31"/>
  <c r="L29"/>
  <c r="N29"/>
  <c r="E25"/>
  <c r="N22"/>
  <c r="C19"/>
  <c r="E19"/>
  <c r="L14"/>
  <c r="N14"/>
  <c r="C123"/>
  <c r="E123"/>
  <c r="N117"/>
  <c r="L117"/>
  <c r="C107"/>
  <c r="E107"/>
  <c r="C91"/>
  <c r="E91"/>
  <c r="N83"/>
  <c r="L83"/>
  <c r="C79"/>
  <c r="E79"/>
  <c r="C75"/>
  <c r="E75"/>
  <c r="N48"/>
  <c r="L48"/>
  <c r="N212"/>
  <c r="N208"/>
  <c r="N190"/>
  <c r="N188"/>
  <c r="N180"/>
  <c r="N166"/>
  <c r="L131"/>
  <c r="C119"/>
  <c r="E119"/>
  <c r="L115"/>
  <c r="E105"/>
  <c r="L99"/>
  <c r="N64"/>
  <c r="L64"/>
  <c r="L62"/>
  <c r="N61"/>
  <c r="L61"/>
  <c r="L56"/>
  <c r="N50"/>
  <c r="C21"/>
  <c r="E21"/>
  <c r="E211"/>
  <c r="E207"/>
  <c r="E201"/>
  <c r="E197"/>
  <c r="E193"/>
  <c r="E189"/>
  <c r="E187"/>
  <c r="E181"/>
  <c r="E179"/>
  <c r="E173"/>
  <c r="E171"/>
  <c r="E167"/>
  <c r="N165"/>
  <c r="E156"/>
  <c r="L154"/>
  <c r="N153"/>
  <c r="E140"/>
  <c r="L138"/>
  <c r="N137"/>
  <c r="E136"/>
  <c r="E133"/>
  <c r="L127"/>
  <c r="N125"/>
  <c r="L125"/>
  <c r="L124"/>
  <c r="N122"/>
  <c r="E117"/>
  <c r="L111"/>
  <c r="N109"/>
  <c r="L109"/>
  <c r="L108"/>
  <c r="N106"/>
  <c r="C99"/>
  <c r="E99"/>
  <c r="L95"/>
  <c r="N93"/>
  <c r="L93"/>
  <c r="L92"/>
  <c r="E129"/>
  <c r="C127"/>
  <c r="E127"/>
  <c r="L123"/>
  <c r="N121"/>
  <c r="L121"/>
  <c r="L120"/>
  <c r="E113"/>
  <c r="C111"/>
  <c r="E111"/>
  <c r="L107"/>
  <c r="N105"/>
  <c r="L105"/>
  <c r="L104"/>
  <c r="E97"/>
  <c r="C95"/>
  <c r="E95"/>
  <c r="L91"/>
  <c r="N89"/>
  <c r="L89"/>
  <c r="L88"/>
  <c r="N82"/>
  <c r="L75"/>
  <c r="N73"/>
  <c r="L73"/>
  <c r="L71"/>
  <c r="N69"/>
  <c r="L69"/>
  <c r="L68"/>
  <c r="N67"/>
  <c r="L67"/>
  <c r="C63"/>
  <c r="E63"/>
  <c r="E61"/>
  <c r="C59"/>
  <c r="E59"/>
  <c r="C57"/>
  <c r="E57"/>
  <c r="C51"/>
  <c r="E51"/>
  <c r="E49"/>
  <c r="C33"/>
  <c r="E33"/>
  <c r="N81"/>
  <c r="L81"/>
  <c r="C71"/>
  <c r="E71"/>
  <c r="N65"/>
  <c r="L65"/>
  <c r="C55"/>
  <c r="E55"/>
  <c r="N49"/>
  <c r="L49"/>
  <c r="L39"/>
  <c r="N39"/>
  <c r="L37"/>
  <c r="N37"/>
  <c r="C31"/>
  <c r="E31"/>
  <c r="L43"/>
  <c r="N43"/>
  <c r="L35"/>
  <c r="N35"/>
  <c r="L27"/>
  <c r="N27"/>
  <c r="C17"/>
  <c r="E17"/>
  <c r="C9"/>
  <c r="E9"/>
  <c r="C7"/>
  <c r="E7"/>
  <c r="L41"/>
  <c r="N41"/>
  <c r="L33"/>
  <c r="N33"/>
  <c r="L25"/>
  <c r="N25"/>
  <c r="C23"/>
  <c r="E23"/>
  <c r="C15"/>
  <c r="E15"/>
  <c r="C4"/>
  <c r="E4"/>
  <c r="S5"/>
  <c r="V10"/>
  <c r="E6"/>
  <c r="N4"/>
  <c r="E3"/>
  <c r="T5" s="1"/>
  <c r="L112" i="2"/>
  <c r="N112"/>
  <c r="L120"/>
  <c r="N120"/>
  <c r="E123"/>
  <c r="C123"/>
  <c r="L128"/>
  <c r="N128"/>
  <c r="E151"/>
  <c r="C151"/>
  <c r="L160"/>
  <c r="N160"/>
  <c r="E167"/>
  <c r="C167"/>
  <c r="E174"/>
  <c r="C174"/>
  <c r="L176"/>
  <c r="N176"/>
  <c r="L102"/>
  <c r="N102"/>
  <c r="E105"/>
  <c r="C105"/>
  <c r="L110"/>
  <c r="N110"/>
  <c r="E113"/>
  <c r="C113"/>
  <c r="L118"/>
  <c r="N118"/>
  <c r="E121"/>
  <c r="C121"/>
  <c r="E130"/>
  <c r="C130"/>
  <c r="L132"/>
  <c r="N132"/>
  <c r="E139"/>
  <c r="C139"/>
  <c r="E146"/>
  <c r="C146"/>
  <c r="L148"/>
  <c r="N148"/>
  <c r="E155"/>
  <c r="C155"/>
  <c r="E162"/>
  <c r="C162"/>
  <c r="L164"/>
  <c r="N164"/>
  <c r="E171"/>
  <c r="C171"/>
  <c r="E178"/>
  <c r="C178"/>
  <c r="L180"/>
  <c r="N180"/>
  <c r="E115"/>
  <c r="C115"/>
  <c r="E142"/>
  <c r="C142"/>
  <c r="E158"/>
  <c r="C158"/>
  <c r="V10"/>
  <c r="L3"/>
  <c r="C5"/>
  <c r="L6"/>
  <c r="C8"/>
  <c r="V9"/>
  <c r="L10"/>
  <c r="C11"/>
  <c r="C13"/>
  <c r="C16"/>
  <c r="C18"/>
  <c r="L100"/>
  <c r="N100"/>
  <c r="T6" s="1"/>
  <c r="I21" i="15" s="1"/>
  <c r="E103" i="2"/>
  <c r="C103"/>
  <c r="L108"/>
  <c r="N108"/>
  <c r="E111"/>
  <c r="C111"/>
  <c r="L116"/>
  <c r="N116"/>
  <c r="E119"/>
  <c r="C119"/>
  <c r="L124"/>
  <c r="N124"/>
  <c r="E127"/>
  <c r="C127"/>
  <c r="E134"/>
  <c r="C134"/>
  <c r="L136"/>
  <c r="N136"/>
  <c r="E143"/>
  <c r="C143"/>
  <c r="E150"/>
  <c r="C150"/>
  <c r="L152"/>
  <c r="N152"/>
  <c r="E159"/>
  <c r="C159"/>
  <c r="E166"/>
  <c r="C166"/>
  <c r="L168"/>
  <c r="N168"/>
  <c r="E175"/>
  <c r="C175"/>
  <c r="E182"/>
  <c r="C182"/>
  <c r="E99"/>
  <c r="T5" s="1"/>
  <c r="I15" i="15" s="1"/>
  <c r="C99" i="2"/>
  <c r="L104"/>
  <c r="N104"/>
  <c r="E107"/>
  <c r="C107"/>
  <c r="E135"/>
  <c r="C135"/>
  <c r="L144"/>
  <c r="N144"/>
  <c r="E183"/>
  <c r="C183"/>
  <c r="L60"/>
  <c r="L61"/>
  <c r="L68"/>
  <c r="L69"/>
  <c r="L76"/>
  <c r="L77"/>
  <c r="L84"/>
  <c r="L85"/>
  <c r="L92"/>
  <c r="L93"/>
  <c r="E101"/>
  <c r="C101"/>
  <c r="C102"/>
  <c r="L106"/>
  <c r="N106"/>
  <c r="E109"/>
  <c r="C109"/>
  <c r="C110"/>
  <c r="L114"/>
  <c r="N114"/>
  <c r="E117"/>
  <c r="C117"/>
  <c r="C118"/>
  <c r="L122"/>
  <c r="N122"/>
  <c r="E125"/>
  <c r="C125"/>
  <c r="C126"/>
  <c r="E131"/>
  <c r="C131"/>
  <c r="E138"/>
  <c r="C138"/>
  <c r="L140"/>
  <c r="N140"/>
  <c r="E147"/>
  <c r="C147"/>
  <c r="E154"/>
  <c r="C154"/>
  <c r="L156"/>
  <c r="N156"/>
  <c r="E163"/>
  <c r="C163"/>
  <c r="E170"/>
  <c r="C170"/>
  <c r="L172"/>
  <c r="N172"/>
  <c r="E179"/>
  <c r="C179"/>
  <c r="N126"/>
  <c r="C129"/>
  <c r="N130"/>
  <c r="C133"/>
  <c r="N134"/>
  <c r="C137"/>
  <c r="N138"/>
  <c r="C141"/>
  <c r="N142"/>
  <c r="C145"/>
  <c r="N146"/>
  <c r="C149"/>
  <c r="N150"/>
  <c r="C153"/>
  <c r="N154"/>
  <c r="C157"/>
  <c r="N158"/>
  <c r="C161"/>
  <c r="N162"/>
  <c r="C165"/>
  <c r="N166"/>
  <c r="C169"/>
  <c r="N170"/>
  <c r="C173"/>
  <c r="N174"/>
  <c r="C177"/>
  <c r="N178"/>
  <c r="C181"/>
  <c r="N182"/>
  <c r="T3" i="5" l="1"/>
  <c r="S3"/>
  <c r="I10" i="15"/>
  <c r="T3" i="4"/>
  <c r="S5" i="2"/>
  <c r="D15" i="15" s="1"/>
  <c r="T3" i="2"/>
  <c r="T5" i="6"/>
  <c r="T3" s="1"/>
  <c r="S3"/>
  <c r="S6" i="1"/>
  <c r="S3" s="1"/>
  <c r="V3" i="3"/>
  <c r="T3"/>
  <c r="S5" i="4"/>
  <c r="V3"/>
  <c r="S6"/>
  <c r="S6" i="3"/>
  <c r="T6" i="1"/>
  <c r="T3" s="1"/>
  <c r="V3"/>
  <c r="S6" i="2"/>
  <c r="D21" i="15" s="1"/>
  <c r="V3" i="2"/>
  <c r="D10" i="15" l="1"/>
  <c r="S3" i="2"/>
  <c r="S3" i="3"/>
  <c r="S3" i="4"/>
</calcChain>
</file>

<file path=xl/sharedStrings.xml><?xml version="1.0" encoding="utf-8"?>
<sst xmlns="http://schemas.openxmlformats.org/spreadsheetml/2006/main" count="560" uniqueCount="79">
  <si>
    <t>Заполняется в ручную!</t>
  </si>
  <si>
    <t>Формула не писать!</t>
  </si>
  <si>
    <t>Прибыль</t>
  </si>
  <si>
    <t>Остаток валюты</t>
  </si>
  <si>
    <t>Дата покупки</t>
  </si>
  <si>
    <t>Цена USD</t>
  </si>
  <si>
    <t>Общая сумма USD</t>
  </si>
  <si>
    <t>Цена BTC</t>
  </si>
  <si>
    <t>Общая сумма BTC</t>
  </si>
  <si>
    <t>Комиссия</t>
  </si>
  <si>
    <t>Дата продажи</t>
  </si>
  <si>
    <t>коммиссия</t>
  </si>
  <si>
    <t>Разница USD</t>
  </si>
  <si>
    <t>Разница BTC</t>
  </si>
  <si>
    <t xml:space="preserve">Всего купленно </t>
  </si>
  <si>
    <t>Всего проданно</t>
  </si>
  <si>
    <t>С учетом комисий купленно</t>
  </si>
  <si>
    <t>С учетом комисий продпнно</t>
  </si>
  <si>
    <t>Комиссия на покупку</t>
  </si>
  <si>
    <t>Коммиссия на продажу</t>
  </si>
  <si>
    <t>На формулах ничего не писать! Пустые поля оставлять с значением 0</t>
  </si>
  <si>
    <t>Сумма проданного STR  С учетом комиссий</t>
  </si>
  <si>
    <t>Сумма купленного XRP С учетом комиссий</t>
  </si>
  <si>
    <t>Сумма купленного XRP Без учета комиссий</t>
  </si>
  <si>
    <t>Сумма проданного XRP С учетом комиссий</t>
  </si>
  <si>
    <t>Сумма проданного XRP Без учета комиссий</t>
  </si>
  <si>
    <t>Разница XRP</t>
  </si>
  <si>
    <t>Сумма купленного BTC С учетом комиссий</t>
  </si>
  <si>
    <t>Сумма купленного BTC Без учета комиссий</t>
  </si>
  <si>
    <t>Сумма проданного BTC  С учетом комиссий</t>
  </si>
  <si>
    <t>Сумма проданного BTC Без учета комиссий</t>
  </si>
  <si>
    <t xml:space="preserve">ОБЩАЯ ПРИБЫЛЬ (УБЫТОК)    </t>
  </si>
  <si>
    <t>USD</t>
  </si>
  <si>
    <t>BTC</t>
  </si>
  <si>
    <t>ЧИСТЫМИ</t>
  </si>
  <si>
    <t>ВСЕГО КУПЛЕНО</t>
  </si>
  <si>
    <t>ВСЕГО ПРОДАНО</t>
  </si>
  <si>
    <t>ДАТА ДЕПОЗИТА</t>
  </si>
  <si>
    <t>ДЕПОЗИТ</t>
  </si>
  <si>
    <t>НАИМЕНОВАНИЕ</t>
  </si>
  <si>
    <t>КОЛ-ВО</t>
  </si>
  <si>
    <t>ВЕСЬ ДЕПОЗИТ</t>
  </si>
  <si>
    <t>ВЕСЬ ВЫВОД</t>
  </si>
  <si>
    <t>ВЫВОД</t>
  </si>
  <si>
    <t>ДАТА ВЫВОДА</t>
  </si>
  <si>
    <t>РАЗНИЦА</t>
  </si>
  <si>
    <t>Сумма купленного LTC С учетом комиссий</t>
  </si>
  <si>
    <t>Сумма купленного LTC  Без учета комиссий</t>
  </si>
  <si>
    <t>Сумма проданного LTC  С учетом комиссий</t>
  </si>
  <si>
    <t>Сумма проданного LTC  Без учета комиссий</t>
  </si>
  <si>
    <t xml:space="preserve">Разница LTC </t>
  </si>
  <si>
    <t>Сумма проданного DOGE Без учета комиссий</t>
  </si>
  <si>
    <t>Сумма проданного DOGE  С учетом комиссий</t>
  </si>
  <si>
    <t>Разница DOGE</t>
  </si>
  <si>
    <t>Сумма купленного DOGE С учетом комиссий</t>
  </si>
  <si>
    <t>Сумма купленного DOGE Без учета комиссий</t>
  </si>
  <si>
    <t>Сумма купленного DOGE  Без учета комиссий</t>
  </si>
  <si>
    <t>Сумма проданного DOGE  Без учета комиссий</t>
  </si>
  <si>
    <t>Сумма купленного BNB С учетом комиссий</t>
  </si>
  <si>
    <t>Сумма купленного BNB Без учета комиссий</t>
  </si>
  <si>
    <t>Сумма проданного BNB С учетом комиссий</t>
  </si>
  <si>
    <t>Сумма проданного BNB Без учета комиссий</t>
  </si>
  <si>
    <t>Разница BNB</t>
  </si>
  <si>
    <t>Сумма проданного XRP  С учетом комиссий</t>
  </si>
  <si>
    <t>Сумма купленного ZEC С учетом комиссий</t>
  </si>
  <si>
    <t>Сумма купленного ZEC  Без учета комиссий</t>
  </si>
  <si>
    <t>Сумма проданного ZEC  С учетом комиссий</t>
  </si>
  <si>
    <t>Сумма проданного ZEC  Без учета комиссий</t>
  </si>
  <si>
    <t xml:space="preserve">Разница ZEC </t>
  </si>
  <si>
    <t>Разница SHIB</t>
  </si>
  <si>
    <t>Сумма проданного SHIB Без учета комиссий</t>
  </si>
  <si>
    <t>Сумма купленного SHIB Без учета комиссий</t>
  </si>
  <si>
    <t>Сумма купленного SHIB С учетом комиссий</t>
  </si>
  <si>
    <t>Сумма проданного SHIB  С учетом комиссий</t>
  </si>
  <si>
    <t>Разница ETH</t>
  </si>
  <si>
    <t>Сумма проданного ETH Без учета комиссий</t>
  </si>
  <si>
    <t>Сумма купленного ETH Без учета комиссий</t>
  </si>
  <si>
    <t>Сумма купленного ETH С учетом комиссий</t>
  </si>
  <si>
    <t>Сумма проданного BNB  С учетом комиссий</t>
  </si>
</sst>
</file>

<file path=xl/styles.xml><?xml version="1.0" encoding="utf-8"?>
<styleSheet xmlns="http://schemas.openxmlformats.org/spreadsheetml/2006/main">
  <numFmts count="1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[$$-409]* #,##0.000_ ;_-[$$-409]* \-#,##0.000\ ;_-[$$-409]* &quot;-&quot;???_ ;_-@_ "/>
    <numFmt numFmtId="165" formatCode="0.0000000"/>
    <numFmt numFmtId="166" formatCode="_-[$$-409]* #,##0.00_ ;_-[$$-409]* \-#,##0.00\ ;_-[$$-409]* &quot;-&quot;??_ ;_-@_ "/>
    <numFmt numFmtId="167" formatCode="_-* #,##0.0000000\ _₽_-;\-* #,##0.0000000\ _₽_-;_-* &quot;-&quot;???????\ _₽_-;_-@_-"/>
    <numFmt numFmtId="168" formatCode="[$$-409]#,##0.00;[Red][$$-409]#,##0.00"/>
    <numFmt numFmtId="169" formatCode="[$$-409]#,##0.00"/>
    <numFmt numFmtId="170" formatCode="[$$-540A]#,##0.00"/>
    <numFmt numFmtId="171" formatCode="[$$-409]#,##0.00_ ;[Red]\-[$$-409]#,##0.00\ 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7" tint="0.3999755851924192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color rgb="FF1E2324"/>
      <name val="Roboto"/>
    </font>
    <font>
      <b/>
      <sz val="14"/>
      <color theme="1"/>
      <name val="Times New Roman"/>
      <family val="1"/>
      <charset val="204"/>
    </font>
    <font>
      <b/>
      <sz val="14"/>
      <color rgb="FF3A4449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1CF43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gray0625">
        <fgColor rgb="FF00FF00"/>
        <bgColor rgb="FF00B0F0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5" borderId="15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2" fontId="2" fillId="3" borderId="20" xfId="0" applyNumberFormat="1" applyFont="1" applyFill="1" applyBorder="1" applyAlignment="1">
      <alignment horizontal="center" vertical="center"/>
    </xf>
    <xf numFmtId="164" fontId="2" fillId="5" borderId="2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165" fontId="2" fillId="6" borderId="1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22" fontId="2" fillId="8" borderId="20" xfId="0" applyNumberFormat="1" applyFont="1" applyFill="1" applyBorder="1" applyAlignment="1">
      <alignment horizontal="center" vertical="center"/>
    </xf>
    <xf numFmtId="166" fontId="2" fillId="5" borderId="21" xfId="0" applyNumberFormat="1" applyFont="1" applyFill="1" applyBorder="1" applyAlignment="1">
      <alignment horizontal="center" vertical="center"/>
    </xf>
    <xf numFmtId="166" fontId="2" fillId="5" borderId="22" xfId="0" applyNumberFormat="1" applyFont="1" applyFill="1" applyBorder="1" applyAlignment="1">
      <alignment horizontal="center" vertical="center"/>
    </xf>
    <xf numFmtId="165" fontId="2" fillId="6" borderId="22" xfId="0" applyNumberFormat="1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164" fontId="2" fillId="5" borderId="28" xfId="0" applyNumberFormat="1" applyFont="1" applyFill="1" applyBorder="1" applyAlignment="1">
      <alignment horizontal="center" vertical="center"/>
    </xf>
    <xf numFmtId="165" fontId="2" fillId="6" borderId="29" xfId="0" applyNumberFormat="1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167" fontId="2" fillId="7" borderId="31" xfId="1" applyNumberFormat="1" applyFont="1" applyFill="1" applyBorder="1" applyAlignment="1">
      <alignment horizontal="center" vertical="center"/>
    </xf>
    <xf numFmtId="22" fontId="2" fillId="3" borderId="32" xfId="0" applyNumberFormat="1" applyFont="1" applyFill="1" applyBorder="1" applyAlignment="1">
      <alignment horizontal="center" vertical="center"/>
    </xf>
    <xf numFmtId="164" fontId="2" fillId="5" borderId="33" xfId="0" applyNumberFormat="1" applyFont="1" applyFill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  <xf numFmtId="22" fontId="2" fillId="8" borderId="32" xfId="0" applyNumberFormat="1" applyFont="1" applyFill="1" applyBorder="1" applyAlignment="1">
      <alignment horizontal="center" vertical="center"/>
    </xf>
    <xf numFmtId="166" fontId="2" fillId="5" borderId="33" xfId="0" applyNumberFormat="1" applyFont="1" applyFill="1" applyBorder="1" applyAlignment="1">
      <alignment horizontal="center" vertical="center"/>
    </xf>
    <xf numFmtId="166" fontId="2" fillId="5" borderId="26" xfId="0" applyNumberFormat="1" applyFont="1" applyFill="1" applyBorder="1" applyAlignment="1">
      <alignment horizontal="center" vertical="center"/>
    </xf>
    <xf numFmtId="165" fontId="2" fillId="6" borderId="26" xfId="0" applyNumberFormat="1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164" fontId="2" fillId="9" borderId="11" xfId="0" applyNumberFormat="1" applyFont="1" applyFill="1" applyBorder="1" applyAlignment="1">
      <alignment horizontal="center" vertical="center"/>
    </xf>
    <xf numFmtId="165" fontId="2" fillId="9" borderId="16" xfId="0" applyNumberFormat="1" applyFont="1" applyFill="1" applyBorder="1" applyAlignment="1">
      <alignment horizontal="center" vertical="center"/>
    </xf>
    <xf numFmtId="165" fontId="2" fillId="4" borderId="30" xfId="0" applyNumberFormat="1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66" fontId="2" fillId="11" borderId="36" xfId="0" applyNumberFormat="1" applyFont="1" applyFill="1" applyBorder="1" applyAlignment="1">
      <alignment horizontal="center" vertical="center"/>
    </xf>
    <xf numFmtId="165" fontId="2" fillId="11" borderId="29" xfId="0" applyNumberFormat="1" applyFont="1" applyFill="1" applyBorder="1" applyAlignment="1">
      <alignment horizontal="center" vertical="center"/>
    </xf>
    <xf numFmtId="0" fontId="2" fillId="10" borderId="31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5" borderId="37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2" fillId="12" borderId="1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5" borderId="38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2" fillId="12" borderId="31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7" borderId="33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8" fillId="0" borderId="0" xfId="0" applyNumberFormat="1" applyFont="1"/>
    <xf numFmtId="22" fontId="2" fillId="3" borderId="35" xfId="0" applyNumberFormat="1" applyFont="1" applyFill="1" applyBorder="1" applyAlignment="1">
      <alignment horizontal="center" vertical="center"/>
    </xf>
    <xf numFmtId="164" fontId="2" fillId="5" borderId="36" xfId="0" applyNumberFormat="1" applyFont="1" applyFill="1" applyBorder="1" applyAlignment="1">
      <alignment horizontal="center" vertical="center"/>
    </xf>
    <xf numFmtId="166" fontId="2" fillId="5" borderId="36" xfId="0" applyNumberFormat="1" applyFont="1" applyFill="1" applyBorder="1" applyAlignment="1">
      <alignment horizontal="center" vertical="center"/>
    </xf>
    <xf numFmtId="166" fontId="2" fillId="5" borderId="44" xfId="0" applyNumberFormat="1" applyFont="1" applyFill="1" applyBorder="1" applyAlignment="1">
      <alignment horizontal="center" vertical="center"/>
    </xf>
    <xf numFmtId="165" fontId="2" fillId="6" borderId="44" xfId="0" applyNumberFormat="1" applyFont="1" applyFill="1" applyBorder="1" applyAlignment="1">
      <alignment horizontal="center" vertical="center"/>
    </xf>
    <xf numFmtId="22" fontId="2" fillId="3" borderId="0" xfId="0" applyNumberFormat="1" applyFont="1" applyFill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7" borderId="27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4" fontId="2" fillId="8" borderId="20" xfId="0" applyNumberFormat="1" applyFont="1" applyFill="1" applyBorder="1" applyAlignment="1">
      <alignment horizontal="center" vertical="center"/>
    </xf>
    <xf numFmtId="0" fontId="2" fillId="7" borderId="31" xfId="0" applyNumberFormat="1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2" fillId="11" borderId="31" xfId="0" applyFont="1" applyFill="1" applyBorder="1" applyAlignment="1">
      <alignment horizontal="center" vertical="center"/>
    </xf>
    <xf numFmtId="0" fontId="2" fillId="8" borderId="20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66" fontId="2" fillId="5" borderId="28" xfId="0" applyNumberFormat="1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" fillId="6" borderId="44" xfId="0" applyFont="1" applyFill="1" applyBorder="1" applyAlignment="1">
      <alignment horizontal="center" vertical="center"/>
    </xf>
    <xf numFmtId="165" fontId="2" fillId="7" borderId="31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166" fontId="10" fillId="10" borderId="0" xfId="2" applyNumberFormat="1" applyFont="1" applyFill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5" fillId="13" borderId="0" xfId="0" applyFont="1" applyFill="1"/>
    <xf numFmtId="0" fontId="5" fillId="0" borderId="0" xfId="0" applyFont="1"/>
    <xf numFmtId="0" fontId="5" fillId="13" borderId="22" xfId="0" applyFont="1" applyFill="1" applyBorder="1"/>
    <xf numFmtId="0" fontId="5" fillId="0" borderId="22" xfId="0" applyFont="1" applyBorder="1"/>
    <xf numFmtId="2" fontId="5" fillId="0" borderId="0" xfId="0" applyNumberFormat="1" applyFont="1"/>
    <xf numFmtId="0" fontId="5" fillId="0" borderId="0" xfId="0" applyFont="1" applyBorder="1"/>
    <xf numFmtId="0" fontId="17" fillId="15" borderId="10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16" fillId="16" borderId="37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9" borderId="39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9" borderId="28" xfId="0" applyFont="1" applyFill="1" applyBorder="1" applyAlignment="1">
      <alignment horizontal="center" vertical="center"/>
    </xf>
    <xf numFmtId="0" fontId="16" fillId="16" borderId="38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center" vertical="center" wrapText="1"/>
    </xf>
    <xf numFmtId="168" fontId="16" fillId="15" borderId="37" xfId="0" applyNumberFormat="1" applyFont="1" applyFill="1" applyBorder="1" applyAlignment="1">
      <alignment horizontal="center" vertical="center"/>
    </xf>
    <xf numFmtId="168" fontId="16" fillId="15" borderId="1" xfId="0" applyNumberFormat="1" applyFont="1" applyFill="1" applyBorder="1" applyAlignment="1">
      <alignment horizontal="center" vertical="center"/>
    </xf>
    <xf numFmtId="168" fontId="16" fillId="15" borderId="38" xfId="0" applyNumberFormat="1" applyFont="1" applyFill="1" applyBorder="1" applyAlignment="1">
      <alignment horizontal="center" vertical="center"/>
    </xf>
    <xf numFmtId="0" fontId="16" fillId="14" borderId="0" xfId="0" applyFont="1" applyFill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8" fillId="0" borderId="0" xfId="0" applyFont="1"/>
    <xf numFmtId="0" fontId="2" fillId="6" borderId="29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/>
    </xf>
    <xf numFmtId="164" fontId="2" fillId="15" borderId="21" xfId="0" applyNumberFormat="1" applyFont="1" applyFill="1" applyBorder="1" applyAlignment="1">
      <alignment horizontal="center" vertical="center"/>
    </xf>
    <xf numFmtId="164" fontId="2" fillId="15" borderId="33" xfId="0" applyNumberFormat="1" applyFont="1" applyFill="1" applyBorder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0" fontId="2" fillId="15" borderId="1" xfId="0" applyNumberFormat="1" applyFont="1" applyFill="1" applyBorder="1" applyAlignment="1">
      <alignment horizontal="center" vertical="center"/>
    </xf>
    <xf numFmtId="49" fontId="2" fillId="15" borderId="12" xfId="0" applyNumberFormat="1" applyFont="1" applyFill="1" applyBorder="1" applyAlignment="1">
      <alignment horizontal="center" vertical="center" wrapText="1"/>
    </xf>
    <xf numFmtId="0" fontId="2" fillId="15" borderId="0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164" fontId="2" fillId="9" borderId="21" xfId="0" applyNumberFormat="1" applyFont="1" applyFill="1" applyBorder="1" applyAlignment="1">
      <alignment horizontal="center" vertical="center"/>
    </xf>
    <xf numFmtId="164" fontId="2" fillId="9" borderId="33" xfId="0" applyNumberFormat="1" applyFont="1" applyFill="1" applyBorder="1" applyAlignment="1">
      <alignment horizontal="center" vertical="center"/>
    </xf>
    <xf numFmtId="164" fontId="2" fillId="9" borderId="36" xfId="0" applyNumberFormat="1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 vertical="center"/>
    </xf>
    <xf numFmtId="49" fontId="2" fillId="9" borderId="12" xfId="0" applyNumberFormat="1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/>
    </xf>
    <xf numFmtId="0" fontId="2" fillId="9" borderId="26" xfId="0" applyFont="1" applyFill="1" applyBorder="1" applyAlignment="1">
      <alignment horizontal="center" vertical="center"/>
    </xf>
    <xf numFmtId="0" fontId="2" fillId="9" borderId="27" xfId="0" applyFont="1" applyFill="1" applyBorder="1" applyAlignment="1">
      <alignment horizontal="center" vertical="center"/>
    </xf>
    <xf numFmtId="166" fontId="2" fillId="9" borderId="22" xfId="0" applyNumberFormat="1" applyFont="1" applyFill="1" applyBorder="1" applyAlignment="1">
      <alignment horizontal="center" vertical="center"/>
    </xf>
    <xf numFmtId="166" fontId="2" fillId="9" borderId="26" xfId="0" applyNumberFormat="1" applyFont="1" applyFill="1" applyBorder="1" applyAlignment="1">
      <alignment horizontal="center" vertical="center"/>
    </xf>
    <xf numFmtId="166" fontId="2" fillId="9" borderId="44" xfId="0" applyNumberFormat="1" applyFont="1" applyFill="1" applyBorder="1" applyAlignment="1">
      <alignment horizontal="center" vertical="center"/>
    </xf>
    <xf numFmtId="165" fontId="2" fillId="9" borderId="22" xfId="0" applyNumberFormat="1" applyFont="1" applyFill="1" applyBorder="1" applyAlignment="1">
      <alignment horizontal="center" vertical="center"/>
    </xf>
    <xf numFmtId="165" fontId="2" fillId="9" borderId="26" xfId="0" applyNumberFormat="1" applyFont="1" applyFill="1" applyBorder="1" applyAlignment="1">
      <alignment horizontal="center" vertical="center"/>
    </xf>
    <xf numFmtId="165" fontId="2" fillId="9" borderId="44" xfId="0" applyNumberFormat="1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 wrapText="1"/>
    </xf>
    <xf numFmtId="0" fontId="2" fillId="9" borderId="24" xfId="0" applyFont="1" applyFill="1" applyBorder="1" applyAlignment="1">
      <alignment horizontal="center" vertical="center"/>
    </xf>
    <xf numFmtId="0" fontId="2" fillId="15" borderId="12" xfId="0" applyFont="1" applyFill="1" applyBorder="1" applyAlignment="1">
      <alignment horizontal="center" vertical="center"/>
    </xf>
    <xf numFmtId="166" fontId="2" fillId="15" borderId="21" xfId="0" applyNumberFormat="1" applyFont="1" applyFill="1" applyBorder="1" applyAlignment="1">
      <alignment horizontal="center" vertical="center"/>
    </xf>
    <xf numFmtId="166" fontId="2" fillId="15" borderId="33" xfId="0" applyNumberFormat="1" applyFont="1" applyFill="1" applyBorder="1" applyAlignment="1">
      <alignment horizontal="center" vertical="center"/>
    </xf>
    <xf numFmtId="166" fontId="2" fillId="15" borderId="36" xfId="0" applyNumberFormat="1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 wrapText="1"/>
    </xf>
    <xf numFmtId="0" fontId="2" fillId="15" borderId="25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14" fillId="10" borderId="4" xfId="0" applyNumberFormat="1" applyFont="1" applyFill="1" applyBorder="1" applyAlignment="1">
      <alignment horizontal="center"/>
    </xf>
    <xf numFmtId="2" fontId="14" fillId="10" borderId="7" xfId="0" applyNumberFormat="1" applyFont="1" applyFill="1" applyBorder="1" applyAlignment="1">
      <alignment horizontal="center"/>
    </xf>
    <xf numFmtId="2" fontId="14" fillId="10" borderId="9" xfId="0" applyNumberFormat="1" applyFont="1" applyFill="1" applyBorder="1" applyAlignment="1">
      <alignment horizontal="center"/>
    </xf>
    <xf numFmtId="2" fontId="14" fillId="10" borderId="27" xfId="0" applyNumberFormat="1" applyFont="1" applyFill="1" applyBorder="1" applyAlignment="1">
      <alignment horizontal="center"/>
    </xf>
    <xf numFmtId="2" fontId="14" fillId="10" borderId="0" xfId="0" applyNumberFormat="1" applyFont="1" applyFill="1" applyBorder="1" applyAlignment="1">
      <alignment horizontal="center"/>
    </xf>
    <xf numFmtId="2" fontId="14" fillId="10" borderId="19" xfId="0" applyNumberFormat="1" applyFont="1" applyFill="1" applyBorder="1" applyAlignment="1">
      <alignment horizontal="center"/>
    </xf>
    <xf numFmtId="2" fontId="14" fillId="10" borderId="41" xfId="0" applyNumberFormat="1" applyFont="1" applyFill="1" applyBorder="1" applyAlignment="1">
      <alignment horizontal="center"/>
    </xf>
    <xf numFmtId="2" fontId="14" fillId="10" borderId="42" xfId="0" applyNumberFormat="1" applyFont="1" applyFill="1" applyBorder="1" applyAlignment="1">
      <alignment horizontal="center"/>
    </xf>
    <xf numFmtId="2" fontId="14" fillId="10" borderId="43" xfId="0" applyNumberFormat="1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27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4" fillId="6" borderId="19" xfId="0" applyFont="1" applyFill="1" applyBorder="1" applyAlignment="1">
      <alignment horizontal="center"/>
    </xf>
    <xf numFmtId="0" fontId="14" fillId="6" borderId="41" xfId="0" applyFont="1" applyFill="1" applyBorder="1" applyAlignment="1">
      <alignment horizontal="center"/>
    </xf>
    <xf numFmtId="0" fontId="14" fillId="6" borderId="42" xfId="0" applyFont="1" applyFill="1" applyBorder="1" applyAlignment="1">
      <alignment horizontal="center"/>
    </xf>
    <xf numFmtId="0" fontId="14" fillId="6" borderId="4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1" fillId="2" borderId="42" xfId="0" applyFont="1" applyFill="1" applyBorder="1" applyAlignment="1">
      <alignment horizontal="center"/>
    </xf>
    <xf numFmtId="0" fontId="11" fillId="2" borderId="43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7" fillId="10" borderId="7" xfId="0" applyFont="1" applyFill="1" applyBorder="1" applyAlignment="1">
      <alignment horizontal="center"/>
    </xf>
    <xf numFmtId="0" fontId="7" fillId="10" borderId="9" xfId="0" applyFont="1" applyFill="1" applyBorder="1" applyAlignment="1">
      <alignment horizontal="center"/>
    </xf>
    <xf numFmtId="0" fontId="7" fillId="10" borderId="41" xfId="0" applyFont="1" applyFill="1" applyBorder="1" applyAlignment="1">
      <alignment horizontal="center"/>
    </xf>
    <xf numFmtId="0" fontId="7" fillId="10" borderId="42" xfId="0" applyFont="1" applyFill="1" applyBorder="1" applyAlignment="1">
      <alignment horizontal="center"/>
    </xf>
    <xf numFmtId="0" fontId="7" fillId="10" borderId="4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0" fontId="7" fillId="6" borderId="41" xfId="0" applyFont="1" applyFill="1" applyBorder="1" applyAlignment="1">
      <alignment horizontal="center"/>
    </xf>
    <xf numFmtId="0" fontId="7" fillId="6" borderId="42" xfId="0" applyFont="1" applyFill="1" applyBorder="1" applyAlignment="1">
      <alignment horizontal="center"/>
    </xf>
    <xf numFmtId="0" fontId="7" fillId="6" borderId="43" xfId="0" applyFont="1" applyFill="1" applyBorder="1" applyAlignment="1">
      <alignment horizontal="center"/>
    </xf>
    <xf numFmtId="0" fontId="13" fillId="10" borderId="5" xfId="0" applyFont="1" applyFill="1" applyBorder="1" applyAlignment="1">
      <alignment horizontal="center"/>
    </xf>
    <xf numFmtId="0" fontId="7" fillId="10" borderId="10" xfId="0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/>
    </xf>
    <xf numFmtId="0" fontId="14" fillId="10" borderId="9" xfId="0" applyFont="1" applyFill="1" applyBorder="1" applyAlignment="1">
      <alignment horizontal="center"/>
    </xf>
    <xf numFmtId="0" fontId="14" fillId="10" borderId="27" xfId="0" applyFont="1" applyFill="1" applyBorder="1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14" fillId="10" borderId="19" xfId="0" applyFont="1" applyFill="1" applyBorder="1" applyAlignment="1">
      <alignment horizontal="center"/>
    </xf>
    <xf numFmtId="0" fontId="14" fillId="10" borderId="41" xfId="0" applyFont="1" applyFill="1" applyBorder="1" applyAlignment="1">
      <alignment horizontal="center"/>
    </xf>
    <xf numFmtId="0" fontId="14" fillId="10" borderId="42" xfId="0" applyFont="1" applyFill="1" applyBorder="1" applyAlignment="1">
      <alignment horizontal="center"/>
    </xf>
    <xf numFmtId="0" fontId="14" fillId="10" borderId="4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41" xfId="0" applyFont="1" applyFill="1" applyBorder="1" applyAlignment="1">
      <alignment horizontal="center"/>
    </xf>
    <xf numFmtId="0" fontId="15" fillId="2" borderId="42" xfId="0" applyFont="1" applyFill="1" applyBorder="1" applyAlignment="1">
      <alignment horizontal="center"/>
    </xf>
    <xf numFmtId="0" fontId="15" fillId="2" borderId="43" xfId="0" applyFont="1" applyFill="1" applyBorder="1" applyAlignment="1">
      <alignment horizontal="center"/>
    </xf>
    <xf numFmtId="0" fontId="14" fillId="10" borderId="4" xfId="0" applyFont="1" applyFill="1" applyBorder="1" applyAlignment="1" applyProtection="1">
      <alignment horizontal="center"/>
    </xf>
    <xf numFmtId="0" fontId="14" fillId="10" borderId="7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14" fillId="10" borderId="0" xfId="0" applyFont="1" applyFill="1" applyBorder="1" applyAlignment="1" applyProtection="1">
      <alignment horizontal="center"/>
    </xf>
    <xf numFmtId="0" fontId="14" fillId="10" borderId="19" xfId="0" applyFont="1" applyFill="1" applyBorder="1" applyAlignment="1" applyProtection="1">
      <alignment horizontal="center"/>
    </xf>
    <xf numFmtId="0" fontId="14" fillId="10" borderId="41" xfId="0" applyFont="1" applyFill="1" applyBorder="1" applyAlignment="1" applyProtection="1">
      <alignment horizontal="center"/>
    </xf>
    <xf numFmtId="0" fontId="14" fillId="10" borderId="42" xfId="0" applyFont="1" applyFill="1" applyBorder="1" applyAlignment="1" applyProtection="1">
      <alignment horizontal="center"/>
    </xf>
    <xf numFmtId="0" fontId="14" fillId="10" borderId="43" xfId="0" applyFont="1" applyFill="1" applyBorder="1" applyAlignment="1" applyProtection="1">
      <alignment horizontal="center"/>
    </xf>
    <xf numFmtId="0" fontId="15" fillId="9" borderId="45" xfId="0" applyFont="1" applyFill="1" applyBorder="1" applyAlignment="1">
      <alignment horizontal="center"/>
    </xf>
    <xf numFmtId="0" fontId="15" fillId="9" borderId="7" xfId="0" applyFont="1" applyFill="1" applyBorder="1" applyAlignment="1">
      <alignment horizontal="center"/>
    </xf>
    <xf numFmtId="0" fontId="15" fillId="9" borderId="46" xfId="0" applyFont="1" applyFill="1" applyBorder="1" applyAlignment="1">
      <alignment horizontal="center"/>
    </xf>
    <xf numFmtId="0" fontId="15" fillId="9" borderId="0" xfId="0" applyFont="1" applyFill="1" applyBorder="1" applyAlignment="1">
      <alignment horizontal="center"/>
    </xf>
    <xf numFmtId="0" fontId="17" fillId="14" borderId="17" xfId="0" applyFont="1" applyFill="1" applyBorder="1" applyAlignment="1">
      <alignment horizontal="center" vertical="center"/>
    </xf>
    <xf numFmtId="0" fontId="17" fillId="14" borderId="30" xfId="0" applyFont="1" applyFill="1" applyBorder="1" applyAlignment="1">
      <alignment horizontal="center" vertical="center"/>
    </xf>
    <xf numFmtId="0" fontId="17" fillId="14" borderId="40" xfId="0" applyFont="1" applyFill="1" applyBorder="1" applyAlignment="1">
      <alignment horizontal="center" vertical="center"/>
    </xf>
    <xf numFmtId="0" fontId="16" fillId="14" borderId="4" xfId="0" applyFont="1" applyFill="1" applyBorder="1" applyAlignment="1">
      <alignment horizontal="center" vertical="center"/>
    </xf>
    <xf numFmtId="0" fontId="16" fillId="14" borderId="7" xfId="0" applyFont="1" applyFill="1" applyBorder="1" applyAlignment="1">
      <alignment horizontal="center" vertical="center"/>
    </xf>
    <xf numFmtId="0" fontId="16" fillId="14" borderId="9" xfId="0" applyFont="1" applyFill="1" applyBorder="1" applyAlignment="1">
      <alignment horizontal="center" vertical="center"/>
    </xf>
    <xf numFmtId="0" fontId="16" fillId="14" borderId="41" xfId="0" applyFont="1" applyFill="1" applyBorder="1" applyAlignment="1">
      <alignment horizontal="center" vertical="center"/>
    </xf>
    <xf numFmtId="0" fontId="16" fillId="14" borderId="42" xfId="0" applyFont="1" applyFill="1" applyBorder="1" applyAlignment="1">
      <alignment horizontal="center" vertical="center"/>
    </xf>
    <xf numFmtId="0" fontId="16" fillId="14" borderId="43" xfId="0" applyFont="1" applyFill="1" applyBorder="1" applyAlignment="1">
      <alignment horizontal="center" vertical="center"/>
    </xf>
    <xf numFmtId="44" fontId="19" fillId="14" borderId="4" xfId="2" applyFont="1" applyFill="1" applyBorder="1" applyAlignment="1">
      <alignment horizontal="center" vertical="center" shrinkToFit="1"/>
    </xf>
    <xf numFmtId="44" fontId="19" fillId="14" borderId="7" xfId="2" applyFont="1" applyFill="1" applyBorder="1" applyAlignment="1">
      <alignment horizontal="center" vertical="center" shrinkToFit="1"/>
    </xf>
    <xf numFmtId="44" fontId="19" fillId="14" borderId="9" xfId="2" applyFont="1" applyFill="1" applyBorder="1" applyAlignment="1">
      <alignment horizontal="center" vertical="center" shrinkToFit="1"/>
    </xf>
    <xf numFmtId="44" fontId="19" fillId="14" borderId="27" xfId="2" applyFont="1" applyFill="1" applyBorder="1" applyAlignment="1">
      <alignment horizontal="center" vertical="center" shrinkToFit="1"/>
    </xf>
    <xf numFmtId="44" fontId="19" fillId="14" borderId="0" xfId="2" applyFont="1" applyFill="1" applyBorder="1" applyAlignment="1">
      <alignment horizontal="center" vertical="center" shrinkToFit="1"/>
    </xf>
    <xf numFmtId="44" fontId="19" fillId="14" borderId="19" xfId="2" applyFont="1" applyFill="1" applyBorder="1" applyAlignment="1">
      <alignment horizontal="center" vertical="center" shrinkToFit="1"/>
    </xf>
    <xf numFmtId="44" fontId="19" fillId="14" borderId="41" xfId="2" applyFont="1" applyFill="1" applyBorder="1" applyAlignment="1">
      <alignment horizontal="center" vertical="center" shrinkToFit="1"/>
    </xf>
    <xf numFmtId="44" fontId="19" fillId="14" borderId="42" xfId="2" applyFont="1" applyFill="1" applyBorder="1" applyAlignment="1">
      <alignment horizontal="center" vertical="center" shrinkToFit="1"/>
    </xf>
    <xf numFmtId="44" fontId="19" fillId="14" borderId="43" xfId="2" applyFont="1" applyFill="1" applyBorder="1" applyAlignment="1">
      <alignment horizontal="center" vertical="center" shrinkToFit="1"/>
    </xf>
    <xf numFmtId="0" fontId="17" fillId="14" borderId="5" xfId="0" applyFont="1" applyFill="1" applyBorder="1" applyAlignment="1">
      <alignment horizontal="center" vertical="center"/>
    </xf>
    <xf numFmtId="0" fontId="17" fillId="14" borderId="10" xfId="0" applyFont="1" applyFill="1" applyBorder="1" applyAlignment="1">
      <alignment horizontal="center" vertical="center"/>
    </xf>
    <xf numFmtId="0" fontId="17" fillId="14" borderId="6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171" fontId="18" fillId="17" borderId="4" xfId="0" applyNumberFormat="1" applyFont="1" applyFill="1" applyBorder="1" applyAlignment="1">
      <alignment horizontal="center" vertical="center"/>
    </xf>
    <xf numFmtId="171" fontId="18" fillId="17" borderId="7" xfId="0" applyNumberFormat="1" applyFont="1" applyFill="1" applyBorder="1" applyAlignment="1">
      <alignment horizontal="center" vertical="center"/>
    </xf>
    <xf numFmtId="171" fontId="18" fillId="17" borderId="9" xfId="0" applyNumberFormat="1" applyFont="1" applyFill="1" applyBorder="1" applyAlignment="1">
      <alignment horizontal="center" vertical="center"/>
    </xf>
    <xf numFmtId="171" fontId="18" fillId="17" borderId="27" xfId="0" applyNumberFormat="1" applyFont="1" applyFill="1" applyBorder="1" applyAlignment="1">
      <alignment horizontal="center" vertical="center"/>
    </xf>
    <xf numFmtId="171" fontId="18" fillId="17" borderId="0" xfId="0" applyNumberFormat="1" applyFont="1" applyFill="1" applyBorder="1" applyAlignment="1">
      <alignment horizontal="center" vertical="center"/>
    </xf>
    <xf numFmtId="171" fontId="18" fillId="17" borderId="19" xfId="0" applyNumberFormat="1" applyFont="1" applyFill="1" applyBorder="1" applyAlignment="1">
      <alignment horizontal="center" vertical="center"/>
    </xf>
    <xf numFmtId="171" fontId="18" fillId="17" borderId="41" xfId="0" applyNumberFormat="1" applyFont="1" applyFill="1" applyBorder="1" applyAlignment="1">
      <alignment horizontal="center" vertical="center"/>
    </xf>
    <xf numFmtId="171" fontId="18" fillId="17" borderId="42" xfId="0" applyNumberFormat="1" applyFont="1" applyFill="1" applyBorder="1" applyAlignment="1">
      <alignment horizontal="center" vertical="center"/>
    </xf>
    <xf numFmtId="171" fontId="18" fillId="17" borderId="43" xfId="0" applyNumberFormat="1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42" xfId="0" applyFont="1" applyFill="1" applyBorder="1" applyAlignment="1">
      <alignment horizontal="center" vertical="center"/>
    </xf>
    <xf numFmtId="0" fontId="4" fillId="9" borderId="43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/>
    </xf>
    <xf numFmtId="0" fontId="4" fillId="15" borderId="41" xfId="0" applyFont="1" applyFill="1" applyBorder="1" applyAlignment="1">
      <alignment horizontal="center" vertical="center"/>
    </xf>
    <xf numFmtId="0" fontId="4" fillId="15" borderId="42" xfId="0" applyFont="1" applyFill="1" applyBorder="1" applyAlignment="1">
      <alignment horizontal="center" vertical="center"/>
    </xf>
    <xf numFmtId="169" fontId="15" fillId="3" borderId="7" xfId="0" applyNumberFormat="1" applyFont="1" applyFill="1" applyBorder="1" applyAlignment="1">
      <alignment horizontal="center" vertical="center"/>
    </xf>
    <xf numFmtId="169" fontId="15" fillId="3" borderId="9" xfId="0" applyNumberFormat="1" applyFont="1" applyFill="1" applyBorder="1" applyAlignment="1">
      <alignment horizontal="center" vertical="center"/>
    </xf>
    <xf numFmtId="169" fontId="15" fillId="3" borderId="0" xfId="0" applyNumberFormat="1" applyFont="1" applyFill="1" applyBorder="1" applyAlignment="1">
      <alignment horizontal="center" vertical="center"/>
    </xf>
    <xf numFmtId="169" fontId="15" fillId="3" borderId="19" xfId="0" applyNumberFormat="1" applyFont="1" applyFill="1" applyBorder="1" applyAlignment="1">
      <alignment horizontal="center" vertical="center"/>
    </xf>
    <xf numFmtId="169" fontId="15" fillId="3" borderId="42" xfId="0" applyNumberFormat="1" applyFont="1" applyFill="1" applyBorder="1" applyAlignment="1">
      <alignment horizontal="center" vertical="center"/>
    </xf>
    <xf numFmtId="169" fontId="15" fillId="3" borderId="43" xfId="0" applyNumberFormat="1" applyFont="1" applyFill="1" applyBorder="1" applyAlignment="1">
      <alignment horizontal="center" vertical="center"/>
    </xf>
    <xf numFmtId="170" fontId="15" fillId="15" borderId="4" xfId="0" applyNumberFormat="1" applyFont="1" applyFill="1" applyBorder="1" applyAlignment="1">
      <alignment horizontal="center" vertical="center"/>
    </xf>
    <xf numFmtId="170" fontId="15" fillId="15" borderId="7" xfId="0" applyNumberFormat="1" applyFont="1" applyFill="1" applyBorder="1" applyAlignment="1">
      <alignment horizontal="center" vertical="center"/>
    </xf>
    <xf numFmtId="170" fontId="15" fillId="15" borderId="27" xfId="0" applyNumberFormat="1" applyFont="1" applyFill="1" applyBorder="1" applyAlignment="1">
      <alignment horizontal="center" vertical="center"/>
    </xf>
    <xf numFmtId="170" fontId="15" fillId="15" borderId="0" xfId="0" applyNumberFormat="1" applyFont="1" applyFill="1" applyBorder="1" applyAlignment="1">
      <alignment horizontal="center" vertical="center"/>
    </xf>
    <xf numFmtId="170" fontId="15" fillId="15" borderId="41" xfId="0" applyNumberFormat="1" applyFont="1" applyFill="1" applyBorder="1" applyAlignment="1">
      <alignment horizontal="center" vertical="center"/>
    </xf>
    <xf numFmtId="170" fontId="15" fillId="15" borderId="42" xfId="0" applyNumberFormat="1" applyFont="1" applyFill="1" applyBorder="1" applyAlignment="1">
      <alignment horizontal="center" vertical="center"/>
    </xf>
  </cellXfs>
  <cellStyles count="3">
    <cellStyle name="Денежный" xfId="2" builtinId="4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3300"/>
      <color rgb="FF00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25</xdr:row>
      <xdr:rowOff>32513</xdr:rowOff>
    </xdr:from>
    <xdr:to>
      <xdr:col>12</xdr:col>
      <xdr:colOff>141515</xdr:colOff>
      <xdr:row>39</xdr:row>
      <xdr:rowOff>13278</xdr:rowOff>
    </xdr:to>
    <xdr:pic>
      <xdr:nvPicPr>
        <xdr:cNvPr id="2" name="Рисунок 1" descr="34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8344" y="5333856"/>
          <a:ext cx="2710542" cy="2734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X375"/>
  <sheetViews>
    <sheetView zoomScale="85" zoomScaleNormal="85" workbookViewId="0">
      <selection activeCell="A4" sqref="A4"/>
    </sheetView>
  </sheetViews>
  <sheetFormatPr defaultColWidth="9.109375" defaultRowHeight="18"/>
  <cols>
    <col min="1" max="1" width="25.109375" style="95" customWidth="1"/>
    <col min="2" max="2" width="18.109375" style="158" customWidth="1"/>
    <col min="3" max="3" width="24.5546875" style="168" customWidth="1"/>
    <col min="4" max="4" width="23.5546875" style="158" customWidth="1"/>
    <col min="5" max="5" width="31" style="168" customWidth="1"/>
    <col min="6" max="6" width="30" style="175" customWidth="1"/>
    <col min="7" max="7" width="33" style="162" customWidth="1"/>
    <col min="8" max="9" width="27" style="19" customWidth="1"/>
    <col min="10" max="10" width="24.6640625" style="100" customWidth="1"/>
    <col min="11" max="11" width="21.33203125" style="158" customWidth="1"/>
    <col min="12" max="12" width="23.6640625" style="168" customWidth="1"/>
    <col min="13" max="13" width="25.44140625" style="158" customWidth="1"/>
    <col min="14" max="14" width="24" style="168" customWidth="1"/>
    <col min="15" max="15" width="29.5546875" style="168" customWidth="1"/>
    <col min="16" max="16" width="29.5546875" style="101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54" t="s">
        <v>0</v>
      </c>
      <c r="C1" s="163" t="s">
        <v>1</v>
      </c>
      <c r="D1" s="154" t="s">
        <v>0</v>
      </c>
      <c r="E1" s="169" t="s">
        <v>1</v>
      </c>
      <c r="F1" s="163" t="s">
        <v>1</v>
      </c>
      <c r="G1" s="154" t="s">
        <v>0</v>
      </c>
      <c r="H1" s="1" t="s">
        <v>0</v>
      </c>
      <c r="I1" s="4"/>
      <c r="J1" s="1" t="s">
        <v>0</v>
      </c>
      <c r="K1" s="154" t="s">
        <v>0</v>
      </c>
      <c r="L1" s="163" t="s">
        <v>1</v>
      </c>
      <c r="M1" s="154" t="s">
        <v>0</v>
      </c>
      <c r="N1" s="163" t="s">
        <v>1</v>
      </c>
      <c r="O1" s="163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55" t="s">
        <v>5</v>
      </c>
      <c r="C2" s="164" t="s">
        <v>6</v>
      </c>
      <c r="D2" s="159" t="s">
        <v>7</v>
      </c>
      <c r="E2" s="170" t="s">
        <v>8</v>
      </c>
      <c r="F2" s="172" t="s">
        <v>77</v>
      </c>
      <c r="G2" s="161" t="s">
        <v>76</v>
      </c>
      <c r="H2" s="18" t="s">
        <v>9</v>
      </c>
      <c r="J2" s="20" t="s">
        <v>10</v>
      </c>
      <c r="K2" s="184" t="s">
        <v>5</v>
      </c>
      <c r="L2" s="164" t="s">
        <v>6</v>
      </c>
      <c r="M2" s="153" t="s">
        <v>7</v>
      </c>
      <c r="N2" s="164" t="s">
        <v>8</v>
      </c>
      <c r="O2" s="182" t="s">
        <v>21</v>
      </c>
      <c r="P2" s="24" t="s">
        <v>75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74</v>
      </c>
      <c r="W2" s="31"/>
      <c r="X2" s="32"/>
    </row>
    <row r="3" spans="1:24" ht="18.600000000000001" thickBot="1">
      <c r="A3" s="34"/>
      <c r="B3" s="156">
        <v>0</v>
      </c>
      <c r="C3" s="165">
        <f t="shared" ref="C3:C66" si="0">MMULT(B3,F3)</f>
        <v>0</v>
      </c>
      <c r="D3" s="160">
        <v>0</v>
      </c>
      <c r="E3" s="171">
        <f t="shared" ref="E3:E66" si="1">MMULT(D3,F3)</f>
        <v>0</v>
      </c>
      <c r="F3" s="173">
        <f t="shared" ref="F3:F66" si="2">G3-H3</f>
        <v>0</v>
      </c>
      <c r="G3" s="153">
        <v>0</v>
      </c>
      <c r="H3" s="40">
        <v>0</v>
      </c>
      <c r="J3" s="102"/>
      <c r="K3" s="185">
        <v>0</v>
      </c>
      <c r="L3" s="176">
        <f t="shared" ref="L3:L66" si="3">MMULT(K3,O3)</f>
        <v>0</v>
      </c>
      <c r="M3" s="160">
        <v>0</v>
      </c>
      <c r="N3" s="179">
        <f t="shared" ref="N3:N66" si="4">MMULT(M3,O3)</f>
        <v>0</v>
      </c>
      <c r="O3" s="183">
        <f>P3-Q3</f>
        <v>0</v>
      </c>
      <c r="P3" s="39">
        <v>0</v>
      </c>
      <c r="Q3" s="47">
        <v>0</v>
      </c>
      <c r="R3" s="48"/>
      <c r="S3" s="49">
        <f>(S6-S5)</f>
        <v>0</v>
      </c>
      <c r="T3" s="50">
        <f>(T6-T5)</f>
        <v>0</v>
      </c>
      <c r="U3" s="51"/>
      <c r="V3" s="103">
        <f>(V10-V9)</f>
        <v>0</v>
      </c>
      <c r="W3" s="31"/>
      <c r="X3" s="32"/>
    </row>
    <row r="4" spans="1:24" ht="18.600000000000001" thickBot="1">
      <c r="A4" s="34"/>
      <c r="B4" s="157">
        <v>0</v>
      </c>
      <c r="C4" s="166">
        <f t="shared" si="0"/>
        <v>0</v>
      </c>
      <c r="D4" s="160">
        <v>0</v>
      </c>
      <c r="E4" s="171">
        <f t="shared" si="1"/>
        <v>0</v>
      </c>
      <c r="F4" s="174">
        <f t="shared" si="2"/>
        <v>0</v>
      </c>
      <c r="G4" s="153">
        <v>0</v>
      </c>
      <c r="H4" s="40">
        <v>0</v>
      </c>
      <c r="J4" s="74"/>
      <c r="K4" s="186">
        <v>0</v>
      </c>
      <c r="L4" s="177">
        <f t="shared" si="3"/>
        <v>0</v>
      </c>
      <c r="M4" s="153">
        <v>0</v>
      </c>
      <c r="N4" s="180">
        <f t="shared" si="4"/>
        <v>0</v>
      </c>
      <c r="O4" s="183">
        <f t="shared" ref="O4:O48" si="5">P4-Q4</f>
        <v>0</v>
      </c>
      <c r="P4" s="46">
        <v>0</v>
      </c>
      <c r="Q4" s="47">
        <v>0</v>
      </c>
      <c r="R4" s="48"/>
      <c r="U4" s="51"/>
      <c r="V4" s="32"/>
      <c r="W4" s="31"/>
      <c r="X4" s="32"/>
    </row>
    <row r="5" spans="1:24">
      <c r="A5" s="34"/>
      <c r="B5" s="157">
        <v>0</v>
      </c>
      <c r="C5" s="166">
        <f t="shared" si="0"/>
        <v>0</v>
      </c>
      <c r="D5" s="160">
        <v>0</v>
      </c>
      <c r="E5" s="171">
        <f t="shared" si="1"/>
        <v>0</v>
      </c>
      <c r="F5" s="174">
        <f t="shared" si="2"/>
        <v>0</v>
      </c>
      <c r="G5" s="153">
        <v>0</v>
      </c>
      <c r="H5" s="40">
        <v>0</v>
      </c>
      <c r="J5" s="74"/>
      <c r="K5" s="186">
        <v>0</v>
      </c>
      <c r="L5" s="177">
        <f t="shared" si="3"/>
        <v>0</v>
      </c>
      <c r="M5" s="153">
        <v>0</v>
      </c>
      <c r="N5" s="180">
        <f t="shared" si="4"/>
        <v>0</v>
      </c>
      <c r="O5" s="183">
        <f t="shared" si="5"/>
        <v>0</v>
      </c>
      <c r="P5" s="46">
        <v>0</v>
      </c>
      <c r="Q5" s="47">
        <v>0</v>
      </c>
      <c r="R5" s="60" t="s">
        <v>14</v>
      </c>
      <c r="S5" s="61">
        <f>SUM(C3:C183)</f>
        <v>0</v>
      </c>
      <c r="T5" s="62">
        <f>SUM(E3:E183)</f>
        <v>0</v>
      </c>
      <c r="U5" s="63"/>
      <c r="V5" s="104">
        <f>SUM(G3:G183)</f>
        <v>0</v>
      </c>
      <c r="W5" s="31"/>
    </row>
    <row r="6" spans="1:24" ht="18.600000000000001" thickBot="1">
      <c r="A6" s="34"/>
      <c r="B6" s="157">
        <v>0</v>
      </c>
      <c r="C6" s="166">
        <f t="shared" si="0"/>
        <v>0</v>
      </c>
      <c r="D6" s="160">
        <v>0</v>
      </c>
      <c r="E6" s="171">
        <f t="shared" si="1"/>
        <v>0</v>
      </c>
      <c r="F6" s="174">
        <f t="shared" si="2"/>
        <v>0</v>
      </c>
      <c r="G6" s="153">
        <v>0</v>
      </c>
      <c r="H6" s="40">
        <v>0</v>
      </c>
      <c r="J6" s="74"/>
      <c r="K6" s="186">
        <v>0</v>
      </c>
      <c r="L6" s="177">
        <f t="shared" si="3"/>
        <v>0</v>
      </c>
      <c r="M6" s="153">
        <v>0</v>
      </c>
      <c r="N6" s="180">
        <f t="shared" si="4"/>
        <v>0</v>
      </c>
      <c r="O6" s="183">
        <f t="shared" si="5"/>
        <v>0</v>
      </c>
      <c r="P6" s="46">
        <v>0</v>
      </c>
      <c r="Q6" s="47">
        <v>0</v>
      </c>
      <c r="R6" s="65" t="s">
        <v>15</v>
      </c>
      <c r="S6" s="66">
        <f>SUM(L3:L183)</f>
        <v>0</v>
      </c>
      <c r="T6" s="67">
        <f>SUM(N3:N183)</f>
        <v>0</v>
      </c>
      <c r="U6" s="63"/>
      <c r="V6" s="105">
        <f>SUM(P3:P183)</f>
        <v>0</v>
      </c>
      <c r="W6" s="31"/>
    </row>
    <row r="7" spans="1:24">
      <c r="A7" s="34"/>
      <c r="B7" s="157">
        <v>0</v>
      </c>
      <c r="C7" s="166">
        <f t="shared" si="0"/>
        <v>0</v>
      </c>
      <c r="D7" s="160">
        <v>0</v>
      </c>
      <c r="E7" s="171">
        <f t="shared" si="1"/>
        <v>0</v>
      </c>
      <c r="F7" s="174">
        <f t="shared" si="2"/>
        <v>0</v>
      </c>
      <c r="G7" s="153">
        <v>0</v>
      </c>
      <c r="H7" s="40">
        <v>0</v>
      </c>
      <c r="J7" s="74"/>
      <c r="K7" s="186">
        <v>0</v>
      </c>
      <c r="L7" s="177">
        <f t="shared" si="3"/>
        <v>0</v>
      </c>
      <c r="M7" s="153">
        <v>0</v>
      </c>
      <c r="N7" s="180">
        <f t="shared" si="4"/>
        <v>0</v>
      </c>
      <c r="O7" s="183">
        <f t="shared" si="5"/>
        <v>0</v>
      </c>
      <c r="P7" s="46">
        <v>0</v>
      </c>
      <c r="Q7" s="47">
        <v>0</v>
      </c>
      <c r="R7" s="48"/>
      <c r="U7" s="51"/>
      <c r="V7" s="32"/>
      <c r="W7" s="31"/>
    </row>
    <row r="8" spans="1:24" ht="18.600000000000001" thickBot="1">
      <c r="A8" s="34"/>
      <c r="B8" s="157">
        <v>0</v>
      </c>
      <c r="C8" s="166">
        <f t="shared" si="0"/>
        <v>0</v>
      </c>
      <c r="D8" s="160">
        <v>0</v>
      </c>
      <c r="E8" s="171">
        <f t="shared" si="1"/>
        <v>0</v>
      </c>
      <c r="F8" s="174">
        <f t="shared" si="2"/>
        <v>0</v>
      </c>
      <c r="G8" s="153">
        <v>0</v>
      </c>
      <c r="H8" s="40">
        <v>0</v>
      </c>
      <c r="J8" s="74"/>
      <c r="K8" s="186">
        <v>0</v>
      </c>
      <c r="L8" s="177">
        <f t="shared" si="3"/>
        <v>0</v>
      </c>
      <c r="M8" s="153">
        <v>0</v>
      </c>
      <c r="N8" s="180">
        <f t="shared" si="4"/>
        <v>0</v>
      </c>
      <c r="O8" s="183">
        <f t="shared" si="5"/>
        <v>0</v>
      </c>
      <c r="P8" s="46">
        <v>0</v>
      </c>
      <c r="Q8" s="47">
        <v>0</v>
      </c>
      <c r="R8" s="48"/>
      <c r="U8" s="51"/>
      <c r="V8" s="32"/>
      <c r="W8" s="31"/>
    </row>
    <row r="9" spans="1:24" ht="18.600000000000001" thickBot="1">
      <c r="A9" s="34"/>
      <c r="B9" s="157">
        <v>0</v>
      </c>
      <c r="C9" s="166">
        <f t="shared" si="0"/>
        <v>0</v>
      </c>
      <c r="D9" s="160">
        <v>0</v>
      </c>
      <c r="E9" s="171">
        <f t="shared" si="1"/>
        <v>0</v>
      </c>
      <c r="F9" s="174">
        <f t="shared" si="2"/>
        <v>0</v>
      </c>
      <c r="G9" s="153">
        <v>0</v>
      </c>
      <c r="H9" s="40">
        <v>0</v>
      </c>
      <c r="J9" s="74"/>
      <c r="K9" s="186">
        <v>0</v>
      </c>
      <c r="L9" s="177">
        <f t="shared" si="3"/>
        <v>0</v>
      </c>
      <c r="M9" s="153">
        <v>0</v>
      </c>
      <c r="N9" s="180">
        <f t="shared" si="4"/>
        <v>0</v>
      </c>
      <c r="O9" s="183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SUM(F3:F183)</f>
        <v>0</v>
      </c>
      <c r="W9" s="31"/>
    </row>
    <row r="10" spans="1:24" ht="18.600000000000001" thickBot="1">
      <c r="A10" s="34"/>
      <c r="B10" s="157">
        <v>0</v>
      </c>
      <c r="C10" s="166">
        <f t="shared" si="0"/>
        <v>0</v>
      </c>
      <c r="D10" s="160">
        <v>0</v>
      </c>
      <c r="E10" s="171">
        <f t="shared" si="1"/>
        <v>0</v>
      </c>
      <c r="F10" s="174">
        <f t="shared" si="2"/>
        <v>0</v>
      </c>
      <c r="G10" s="153">
        <v>0</v>
      </c>
      <c r="H10" s="40">
        <v>0</v>
      </c>
      <c r="J10" s="74"/>
      <c r="K10" s="186">
        <v>0</v>
      </c>
      <c r="L10" s="177">
        <f t="shared" si="3"/>
        <v>0</v>
      </c>
      <c r="M10" s="153">
        <v>0</v>
      </c>
      <c r="N10" s="180">
        <f t="shared" si="4"/>
        <v>0</v>
      </c>
      <c r="O10" s="183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SUM(O3:O183)</f>
        <v>0</v>
      </c>
      <c r="W10" s="31"/>
    </row>
    <row r="11" spans="1:24">
      <c r="A11" s="34"/>
      <c r="B11" s="157">
        <v>0</v>
      </c>
      <c r="C11" s="166">
        <f t="shared" si="0"/>
        <v>0</v>
      </c>
      <c r="D11" s="160">
        <v>0</v>
      </c>
      <c r="E11" s="171">
        <f t="shared" si="1"/>
        <v>0</v>
      </c>
      <c r="F11" s="174">
        <f t="shared" si="2"/>
        <v>0</v>
      </c>
      <c r="G11" s="153">
        <v>0</v>
      </c>
      <c r="H11" s="40">
        <v>0</v>
      </c>
      <c r="J11" s="74"/>
      <c r="K11" s="186">
        <v>0</v>
      </c>
      <c r="L11" s="177">
        <f t="shared" si="3"/>
        <v>0</v>
      </c>
      <c r="M11" s="153">
        <v>0</v>
      </c>
      <c r="N11" s="180">
        <f t="shared" si="4"/>
        <v>0</v>
      </c>
      <c r="O11" s="183">
        <f t="shared" si="5"/>
        <v>0</v>
      </c>
      <c r="P11" s="46">
        <v>0</v>
      </c>
      <c r="Q11" s="47">
        <v>0</v>
      </c>
      <c r="R11" s="48"/>
      <c r="U11" s="51"/>
      <c r="V11" s="32"/>
      <c r="W11" s="31"/>
    </row>
    <row r="12" spans="1:24">
      <c r="A12" s="34"/>
      <c r="B12" s="157">
        <v>0</v>
      </c>
      <c r="C12" s="166">
        <f t="shared" si="0"/>
        <v>0</v>
      </c>
      <c r="D12" s="160">
        <v>0</v>
      </c>
      <c r="E12" s="171">
        <f t="shared" si="1"/>
        <v>0</v>
      </c>
      <c r="F12" s="174">
        <f t="shared" si="2"/>
        <v>0</v>
      </c>
      <c r="G12" s="153">
        <v>0</v>
      </c>
      <c r="H12" s="40">
        <v>0</v>
      </c>
      <c r="J12" s="74"/>
      <c r="K12" s="186">
        <v>0</v>
      </c>
      <c r="L12" s="177">
        <f t="shared" si="3"/>
        <v>0</v>
      </c>
      <c r="M12" s="153">
        <v>0</v>
      </c>
      <c r="N12" s="180">
        <f t="shared" si="4"/>
        <v>0</v>
      </c>
      <c r="O12" s="183">
        <f t="shared" si="5"/>
        <v>0</v>
      </c>
      <c r="P12" s="46">
        <v>0</v>
      </c>
      <c r="Q12" s="47">
        <v>0</v>
      </c>
      <c r="R12" s="48"/>
      <c r="U12" s="51"/>
      <c r="V12" s="32"/>
      <c r="W12" s="31"/>
    </row>
    <row r="13" spans="1:24">
      <c r="A13" s="34"/>
      <c r="B13" s="157">
        <v>0</v>
      </c>
      <c r="C13" s="166">
        <f t="shared" si="0"/>
        <v>0</v>
      </c>
      <c r="D13" s="160">
        <v>0</v>
      </c>
      <c r="E13" s="171">
        <f t="shared" si="1"/>
        <v>0</v>
      </c>
      <c r="F13" s="174">
        <f t="shared" si="2"/>
        <v>0</v>
      </c>
      <c r="G13" s="153">
        <v>0</v>
      </c>
      <c r="H13" s="40">
        <v>0</v>
      </c>
      <c r="J13" s="74"/>
      <c r="K13" s="186">
        <v>0</v>
      </c>
      <c r="L13" s="177">
        <f t="shared" si="3"/>
        <v>0</v>
      </c>
      <c r="M13" s="153">
        <v>0</v>
      </c>
      <c r="N13" s="180">
        <f t="shared" si="4"/>
        <v>0</v>
      </c>
      <c r="O13" s="183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SUM(H3:H183)</f>
        <v>0</v>
      </c>
      <c r="W13" s="31"/>
    </row>
    <row r="14" spans="1:24" ht="18.600000000000001" thickBot="1">
      <c r="A14" s="34"/>
      <c r="B14" s="157">
        <v>0</v>
      </c>
      <c r="C14" s="166">
        <f t="shared" si="0"/>
        <v>0</v>
      </c>
      <c r="D14" s="160">
        <v>0</v>
      </c>
      <c r="E14" s="171">
        <f t="shared" si="1"/>
        <v>0</v>
      </c>
      <c r="F14" s="174">
        <f t="shared" si="2"/>
        <v>0</v>
      </c>
      <c r="G14" s="153">
        <v>0</v>
      </c>
      <c r="H14" s="40">
        <v>0</v>
      </c>
      <c r="J14" s="74"/>
      <c r="K14" s="186">
        <v>0</v>
      </c>
      <c r="L14" s="177">
        <f t="shared" si="3"/>
        <v>0</v>
      </c>
      <c r="M14" s="153">
        <v>0</v>
      </c>
      <c r="N14" s="180">
        <f t="shared" si="4"/>
        <v>0</v>
      </c>
      <c r="O14" s="183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SUM(Q3:Q183)</f>
        <v>0</v>
      </c>
      <c r="W14" s="31"/>
    </row>
    <row r="15" spans="1:24">
      <c r="A15" s="34"/>
      <c r="B15" s="157">
        <v>0</v>
      </c>
      <c r="C15" s="166">
        <f t="shared" si="0"/>
        <v>0</v>
      </c>
      <c r="D15" s="160">
        <v>0</v>
      </c>
      <c r="E15" s="171">
        <f t="shared" si="1"/>
        <v>0</v>
      </c>
      <c r="F15" s="174">
        <f t="shared" si="2"/>
        <v>0</v>
      </c>
      <c r="G15" s="153">
        <v>0</v>
      </c>
      <c r="H15" s="40">
        <v>0</v>
      </c>
      <c r="J15" s="74"/>
      <c r="K15" s="186">
        <v>0</v>
      </c>
      <c r="L15" s="177">
        <f t="shared" si="3"/>
        <v>0</v>
      </c>
      <c r="M15" s="153">
        <v>0</v>
      </c>
      <c r="N15" s="180">
        <f t="shared" si="4"/>
        <v>0</v>
      </c>
      <c r="O15" s="183">
        <f t="shared" si="5"/>
        <v>0</v>
      </c>
      <c r="P15" s="46">
        <v>0</v>
      </c>
      <c r="Q15" s="47">
        <v>0</v>
      </c>
      <c r="R15" s="48"/>
      <c r="V15" s="32"/>
      <c r="W15" s="31"/>
    </row>
    <row r="16" spans="1:24" ht="18.600000000000001" thickBot="1">
      <c r="A16" s="34"/>
      <c r="B16" s="157">
        <v>0</v>
      </c>
      <c r="C16" s="166">
        <f t="shared" si="0"/>
        <v>0</v>
      </c>
      <c r="D16" s="160">
        <v>0</v>
      </c>
      <c r="E16" s="171">
        <f t="shared" si="1"/>
        <v>0</v>
      </c>
      <c r="F16" s="174">
        <f t="shared" si="2"/>
        <v>0</v>
      </c>
      <c r="G16" s="153">
        <v>0</v>
      </c>
      <c r="H16" s="40">
        <v>0</v>
      </c>
      <c r="J16" s="74"/>
      <c r="K16" s="186">
        <v>0</v>
      </c>
      <c r="L16" s="177">
        <f t="shared" si="3"/>
        <v>0</v>
      </c>
      <c r="M16" s="153">
        <v>0</v>
      </c>
      <c r="N16" s="180">
        <f t="shared" si="4"/>
        <v>0</v>
      </c>
      <c r="O16" s="183">
        <f t="shared" si="5"/>
        <v>0</v>
      </c>
      <c r="P16" s="46">
        <v>0</v>
      </c>
      <c r="Q16" s="47">
        <v>0</v>
      </c>
      <c r="R16" s="81"/>
      <c r="S16" s="82"/>
      <c r="T16" s="82"/>
      <c r="U16" s="82"/>
      <c r="V16" s="82"/>
      <c r="W16" s="83"/>
    </row>
    <row r="17" spans="1:22" ht="18.75" customHeight="1">
      <c r="A17" s="34"/>
      <c r="B17" s="157">
        <v>0</v>
      </c>
      <c r="C17" s="166">
        <f t="shared" si="0"/>
        <v>0</v>
      </c>
      <c r="D17" s="160">
        <v>0</v>
      </c>
      <c r="E17" s="171">
        <f t="shared" si="1"/>
        <v>0</v>
      </c>
      <c r="F17" s="174">
        <f t="shared" si="2"/>
        <v>0</v>
      </c>
      <c r="G17" s="153">
        <v>0</v>
      </c>
      <c r="H17" s="40">
        <v>0</v>
      </c>
      <c r="J17" s="74"/>
      <c r="K17" s="186">
        <v>0</v>
      </c>
      <c r="L17" s="177">
        <f t="shared" si="3"/>
        <v>0</v>
      </c>
      <c r="M17" s="153">
        <v>0</v>
      </c>
      <c r="N17" s="180">
        <f t="shared" si="4"/>
        <v>0</v>
      </c>
      <c r="O17" s="183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2" ht="19.5" customHeight="1">
      <c r="A18" s="34"/>
      <c r="B18" s="157">
        <v>0</v>
      </c>
      <c r="C18" s="166">
        <f t="shared" si="0"/>
        <v>0</v>
      </c>
      <c r="D18" s="160">
        <v>0</v>
      </c>
      <c r="E18" s="171">
        <f t="shared" si="1"/>
        <v>0</v>
      </c>
      <c r="F18" s="174">
        <f t="shared" si="2"/>
        <v>0</v>
      </c>
      <c r="G18" s="153">
        <v>0</v>
      </c>
      <c r="H18" s="40">
        <v>0</v>
      </c>
      <c r="J18" s="74"/>
      <c r="K18" s="186">
        <v>0</v>
      </c>
      <c r="L18" s="177">
        <f t="shared" si="3"/>
        <v>0</v>
      </c>
      <c r="M18" s="153">
        <v>0</v>
      </c>
      <c r="N18" s="180">
        <f t="shared" si="4"/>
        <v>0</v>
      </c>
      <c r="O18" s="183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157">
        <v>0</v>
      </c>
      <c r="C19" s="166">
        <f t="shared" si="0"/>
        <v>0</v>
      </c>
      <c r="D19" s="160">
        <v>0</v>
      </c>
      <c r="E19" s="171">
        <f t="shared" si="1"/>
        <v>0</v>
      </c>
      <c r="F19" s="174">
        <f t="shared" si="2"/>
        <v>0</v>
      </c>
      <c r="G19" s="153">
        <v>0</v>
      </c>
      <c r="H19" s="40">
        <v>0</v>
      </c>
      <c r="J19" s="74"/>
      <c r="K19" s="186">
        <v>0</v>
      </c>
      <c r="L19" s="177">
        <f t="shared" si="3"/>
        <v>0</v>
      </c>
      <c r="M19" s="153">
        <v>0</v>
      </c>
      <c r="N19" s="180">
        <f t="shared" si="4"/>
        <v>0</v>
      </c>
      <c r="O19" s="183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2">
      <c r="A20" s="92"/>
      <c r="B20" s="157">
        <v>0</v>
      </c>
      <c r="C20" s="166">
        <f t="shared" si="0"/>
        <v>0</v>
      </c>
      <c r="D20" s="160">
        <v>0</v>
      </c>
      <c r="E20" s="171">
        <f t="shared" si="1"/>
        <v>0</v>
      </c>
      <c r="F20" s="174">
        <f t="shared" si="2"/>
        <v>0</v>
      </c>
      <c r="G20" s="153">
        <v>0</v>
      </c>
      <c r="H20" s="40">
        <v>0</v>
      </c>
      <c r="J20" s="74"/>
      <c r="K20" s="186">
        <v>0</v>
      </c>
      <c r="L20" s="177">
        <f t="shared" si="3"/>
        <v>0</v>
      </c>
      <c r="M20" s="153">
        <v>0</v>
      </c>
      <c r="N20" s="180">
        <f t="shared" si="4"/>
        <v>0</v>
      </c>
      <c r="O20" s="183">
        <f t="shared" si="5"/>
        <v>0</v>
      </c>
      <c r="P20" s="46">
        <v>0</v>
      </c>
      <c r="Q20" s="47">
        <v>0</v>
      </c>
    </row>
    <row r="21" spans="1:22" ht="18.600000000000001" thickBot="1">
      <c r="A21" s="92"/>
      <c r="B21" s="157">
        <v>0</v>
      </c>
      <c r="C21" s="166">
        <f t="shared" si="0"/>
        <v>0</v>
      </c>
      <c r="D21" s="160">
        <v>0</v>
      </c>
      <c r="E21" s="171">
        <f t="shared" si="1"/>
        <v>0</v>
      </c>
      <c r="F21" s="174">
        <f t="shared" si="2"/>
        <v>0</v>
      </c>
      <c r="G21" s="153">
        <v>0</v>
      </c>
      <c r="H21" s="40">
        <v>0</v>
      </c>
      <c r="J21" s="74"/>
      <c r="K21" s="186">
        <v>0</v>
      </c>
      <c r="L21" s="177">
        <f t="shared" si="3"/>
        <v>0</v>
      </c>
      <c r="M21" s="153">
        <v>0</v>
      </c>
      <c r="N21" s="180">
        <f t="shared" si="4"/>
        <v>0</v>
      </c>
      <c r="O21" s="183">
        <f t="shared" si="5"/>
        <v>0</v>
      </c>
      <c r="P21" s="46">
        <v>0</v>
      </c>
      <c r="Q21" s="47">
        <v>0</v>
      </c>
    </row>
    <row r="22" spans="1:22">
      <c r="A22" s="92"/>
      <c r="B22" s="157">
        <v>0</v>
      </c>
      <c r="C22" s="166">
        <f t="shared" si="0"/>
        <v>0</v>
      </c>
      <c r="D22" s="160">
        <v>0</v>
      </c>
      <c r="E22" s="171">
        <f t="shared" si="1"/>
        <v>0</v>
      </c>
      <c r="F22" s="174">
        <f t="shared" si="2"/>
        <v>0</v>
      </c>
      <c r="G22" s="153">
        <v>0</v>
      </c>
      <c r="H22" s="40">
        <v>0</v>
      </c>
      <c r="J22" s="74"/>
      <c r="K22" s="186">
        <v>0</v>
      </c>
      <c r="L22" s="177">
        <f t="shared" si="3"/>
        <v>0</v>
      </c>
      <c r="M22" s="153">
        <v>0</v>
      </c>
      <c r="N22" s="180">
        <f t="shared" si="4"/>
        <v>0</v>
      </c>
      <c r="O22" s="183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</row>
    <row r="23" spans="1:22">
      <c r="A23" s="92"/>
      <c r="B23" s="157">
        <v>0</v>
      </c>
      <c r="C23" s="166">
        <f t="shared" si="0"/>
        <v>0</v>
      </c>
      <c r="D23" s="160">
        <v>0</v>
      </c>
      <c r="E23" s="171">
        <f t="shared" si="1"/>
        <v>0</v>
      </c>
      <c r="F23" s="174">
        <f t="shared" si="2"/>
        <v>0</v>
      </c>
      <c r="G23" s="153">
        <v>0</v>
      </c>
      <c r="H23" s="40">
        <v>0</v>
      </c>
      <c r="J23" s="74"/>
      <c r="K23" s="186">
        <v>0</v>
      </c>
      <c r="L23" s="177">
        <f t="shared" si="3"/>
        <v>0</v>
      </c>
      <c r="M23" s="153">
        <v>0</v>
      </c>
      <c r="N23" s="180">
        <f t="shared" si="4"/>
        <v>0</v>
      </c>
      <c r="O23" s="183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</row>
    <row r="24" spans="1:22">
      <c r="A24" s="92"/>
      <c r="B24" s="157">
        <v>0</v>
      </c>
      <c r="C24" s="166">
        <f t="shared" si="0"/>
        <v>0</v>
      </c>
      <c r="D24" s="160">
        <v>0</v>
      </c>
      <c r="E24" s="171">
        <f t="shared" si="1"/>
        <v>0</v>
      </c>
      <c r="F24" s="174">
        <f t="shared" si="2"/>
        <v>0</v>
      </c>
      <c r="G24" s="153">
        <v>0</v>
      </c>
      <c r="H24" s="40">
        <v>0</v>
      </c>
      <c r="J24" s="74"/>
      <c r="K24" s="186">
        <v>0</v>
      </c>
      <c r="L24" s="177">
        <f t="shared" si="3"/>
        <v>0</v>
      </c>
      <c r="M24" s="153">
        <v>0</v>
      </c>
      <c r="N24" s="180">
        <f t="shared" si="4"/>
        <v>0</v>
      </c>
      <c r="O24" s="183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</row>
    <row r="25" spans="1:22">
      <c r="A25" s="92"/>
      <c r="B25" s="157">
        <v>0</v>
      </c>
      <c r="C25" s="166">
        <f t="shared" si="0"/>
        <v>0</v>
      </c>
      <c r="D25" s="160">
        <v>0</v>
      </c>
      <c r="E25" s="171">
        <f t="shared" si="1"/>
        <v>0</v>
      </c>
      <c r="F25" s="174">
        <f t="shared" si="2"/>
        <v>0</v>
      </c>
      <c r="G25" s="153">
        <v>0</v>
      </c>
      <c r="H25" s="40">
        <v>0</v>
      </c>
      <c r="J25" s="74"/>
      <c r="K25" s="186">
        <v>0</v>
      </c>
      <c r="L25" s="177">
        <f t="shared" si="3"/>
        <v>0</v>
      </c>
      <c r="M25" s="153">
        <v>0</v>
      </c>
      <c r="N25" s="180">
        <f t="shared" si="4"/>
        <v>0</v>
      </c>
      <c r="O25" s="183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2">
      <c r="A26" s="92"/>
      <c r="B26" s="157">
        <v>0</v>
      </c>
      <c r="C26" s="166">
        <f t="shared" si="0"/>
        <v>0</v>
      </c>
      <c r="D26" s="160">
        <v>0</v>
      </c>
      <c r="E26" s="171">
        <f t="shared" si="1"/>
        <v>0</v>
      </c>
      <c r="F26" s="174">
        <f t="shared" si="2"/>
        <v>0</v>
      </c>
      <c r="G26" s="153">
        <v>0</v>
      </c>
      <c r="H26" s="40">
        <v>0</v>
      </c>
      <c r="J26" s="74"/>
      <c r="K26" s="186">
        <v>0</v>
      </c>
      <c r="L26" s="177">
        <f t="shared" si="3"/>
        <v>0</v>
      </c>
      <c r="M26" s="153">
        <v>0</v>
      </c>
      <c r="N26" s="180">
        <f t="shared" si="4"/>
        <v>0</v>
      </c>
      <c r="O26" s="183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2">
      <c r="A27" s="92"/>
      <c r="B27" s="157">
        <v>0</v>
      </c>
      <c r="C27" s="166">
        <f t="shared" si="0"/>
        <v>0</v>
      </c>
      <c r="D27" s="160">
        <v>0</v>
      </c>
      <c r="E27" s="171">
        <f t="shared" si="1"/>
        <v>0</v>
      </c>
      <c r="F27" s="174">
        <f t="shared" si="2"/>
        <v>0</v>
      </c>
      <c r="G27" s="153">
        <v>0</v>
      </c>
      <c r="H27" s="40">
        <v>0</v>
      </c>
      <c r="J27" s="74"/>
      <c r="K27" s="186">
        <v>0</v>
      </c>
      <c r="L27" s="177">
        <f t="shared" si="3"/>
        <v>0</v>
      </c>
      <c r="M27" s="153">
        <v>0</v>
      </c>
      <c r="N27" s="180">
        <f t="shared" si="4"/>
        <v>0</v>
      </c>
      <c r="O27" s="183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2">
      <c r="A28" s="92"/>
      <c r="B28" s="157">
        <v>0</v>
      </c>
      <c r="C28" s="166">
        <f t="shared" si="0"/>
        <v>0</v>
      </c>
      <c r="D28" s="160">
        <v>0</v>
      </c>
      <c r="E28" s="171">
        <f t="shared" si="1"/>
        <v>0</v>
      </c>
      <c r="F28" s="174">
        <f t="shared" si="2"/>
        <v>0</v>
      </c>
      <c r="G28" s="153">
        <v>0</v>
      </c>
      <c r="H28" s="40">
        <v>0</v>
      </c>
      <c r="J28" s="74"/>
      <c r="K28" s="186">
        <v>0</v>
      </c>
      <c r="L28" s="177">
        <f t="shared" si="3"/>
        <v>0</v>
      </c>
      <c r="M28" s="153">
        <v>0</v>
      </c>
      <c r="N28" s="180">
        <f t="shared" si="4"/>
        <v>0</v>
      </c>
      <c r="O28" s="183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2">
      <c r="A29" s="92"/>
      <c r="B29" s="157">
        <v>0</v>
      </c>
      <c r="C29" s="166">
        <f t="shared" si="0"/>
        <v>0</v>
      </c>
      <c r="D29" s="160">
        <v>0</v>
      </c>
      <c r="E29" s="171">
        <f t="shared" si="1"/>
        <v>0</v>
      </c>
      <c r="F29" s="174">
        <f t="shared" si="2"/>
        <v>0</v>
      </c>
      <c r="G29" s="153">
        <v>0</v>
      </c>
      <c r="H29" s="40">
        <v>0</v>
      </c>
      <c r="J29" s="74"/>
      <c r="K29" s="186">
        <v>0</v>
      </c>
      <c r="L29" s="177">
        <f t="shared" si="3"/>
        <v>0</v>
      </c>
      <c r="M29" s="153">
        <v>0</v>
      </c>
      <c r="N29" s="180">
        <f t="shared" si="4"/>
        <v>0</v>
      </c>
      <c r="O29" s="183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2">
      <c r="A30" s="92"/>
      <c r="B30" s="157">
        <v>0</v>
      </c>
      <c r="C30" s="166">
        <f t="shared" si="0"/>
        <v>0</v>
      </c>
      <c r="D30" s="160">
        <v>0</v>
      </c>
      <c r="E30" s="171">
        <f t="shared" si="1"/>
        <v>0</v>
      </c>
      <c r="F30" s="174">
        <f t="shared" si="2"/>
        <v>0</v>
      </c>
      <c r="G30" s="153">
        <v>0</v>
      </c>
      <c r="H30" s="40">
        <v>0</v>
      </c>
      <c r="J30" s="74"/>
      <c r="K30" s="186">
        <v>0</v>
      </c>
      <c r="L30" s="177">
        <f t="shared" si="3"/>
        <v>0</v>
      </c>
      <c r="M30" s="153">
        <v>0</v>
      </c>
      <c r="N30" s="180">
        <f t="shared" si="4"/>
        <v>0</v>
      </c>
      <c r="O30" s="183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2">
      <c r="A31" s="92"/>
      <c r="B31" s="157">
        <v>0</v>
      </c>
      <c r="C31" s="166">
        <f t="shared" si="0"/>
        <v>0</v>
      </c>
      <c r="D31" s="160">
        <v>0</v>
      </c>
      <c r="E31" s="171">
        <f t="shared" si="1"/>
        <v>0</v>
      </c>
      <c r="F31" s="174">
        <f t="shared" si="2"/>
        <v>0</v>
      </c>
      <c r="G31" s="153">
        <v>0</v>
      </c>
      <c r="H31" s="40">
        <v>0</v>
      </c>
      <c r="J31" s="74"/>
      <c r="K31" s="186">
        <v>0</v>
      </c>
      <c r="L31" s="177">
        <f t="shared" si="3"/>
        <v>0</v>
      </c>
      <c r="M31" s="153">
        <v>0</v>
      </c>
      <c r="N31" s="180">
        <f t="shared" si="4"/>
        <v>0</v>
      </c>
      <c r="O31" s="183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157">
        <v>0</v>
      </c>
      <c r="C32" s="166">
        <f t="shared" si="0"/>
        <v>0</v>
      </c>
      <c r="D32" s="160">
        <v>0</v>
      </c>
      <c r="E32" s="171">
        <f t="shared" si="1"/>
        <v>0</v>
      </c>
      <c r="F32" s="174">
        <f t="shared" si="2"/>
        <v>0</v>
      </c>
      <c r="G32" s="153">
        <v>0</v>
      </c>
      <c r="H32" s="40">
        <v>0</v>
      </c>
      <c r="J32" s="74"/>
      <c r="K32" s="186">
        <v>0</v>
      </c>
      <c r="L32" s="177">
        <f t="shared" si="3"/>
        <v>0</v>
      </c>
      <c r="M32" s="153">
        <v>0</v>
      </c>
      <c r="N32" s="180">
        <f t="shared" si="4"/>
        <v>0</v>
      </c>
      <c r="O32" s="183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191"/>
      <c r="B33" s="157">
        <v>0</v>
      </c>
      <c r="C33" s="166">
        <f t="shared" si="0"/>
        <v>0</v>
      </c>
      <c r="D33" s="160">
        <v>0</v>
      </c>
      <c r="E33" s="171">
        <f t="shared" si="1"/>
        <v>0</v>
      </c>
      <c r="F33" s="174">
        <f t="shared" si="2"/>
        <v>0</v>
      </c>
      <c r="G33" s="153">
        <v>0</v>
      </c>
      <c r="H33" s="40">
        <v>0</v>
      </c>
      <c r="J33" s="74"/>
      <c r="K33" s="186">
        <v>0</v>
      </c>
      <c r="L33" s="177">
        <f t="shared" si="3"/>
        <v>0</v>
      </c>
      <c r="M33" s="153">
        <v>0</v>
      </c>
      <c r="N33" s="180">
        <f t="shared" si="4"/>
        <v>0</v>
      </c>
      <c r="O33" s="183">
        <f t="shared" si="5"/>
        <v>0</v>
      </c>
      <c r="P33" s="46">
        <v>0</v>
      </c>
      <c r="Q33" s="47">
        <v>0</v>
      </c>
    </row>
    <row r="34" spans="1:17">
      <c r="A34" s="92"/>
      <c r="B34" s="157">
        <v>0</v>
      </c>
      <c r="C34" s="166">
        <f t="shared" si="0"/>
        <v>0</v>
      </c>
      <c r="D34" s="160">
        <v>0</v>
      </c>
      <c r="E34" s="171">
        <f t="shared" si="1"/>
        <v>0</v>
      </c>
      <c r="F34" s="174">
        <f t="shared" si="2"/>
        <v>0</v>
      </c>
      <c r="G34" s="153">
        <v>0</v>
      </c>
      <c r="H34" s="40">
        <v>0</v>
      </c>
      <c r="J34" s="74"/>
      <c r="K34" s="186">
        <v>0</v>
      </c>
      <c r="L34" s="177">
        <f t="shared" si="3"/>
        <v>0</v>
      </c>
      <c r="M34" s="153">
        <v>0</v>
      </c>
      <c r="N34" s="180">
        <f t="shared" si="4"/>
        <v>0</v>
      </c>
      <c r="O34" s="183">
        <f t="shared" si="5"/>
        <v>0</v>
      </c>
      <c r="P34" s="46">
        <v>0</v>
      </c>
      <c r="Q34" s="47">
        <v>0</v>
      </c>
    </row>
    <row r="35" spans="1:17">
      <c r="A35" s="92"/>
      <c r="B35" s="157">
        <v>0</v>
      </c>
      <c r="C35" s="166">
        <f t="shared" si="0"/>
        <v>0</v>
      </c>
      <c r="D35" s="160">
        <v>0</v>
      </c>
      <c r="E35" s="171">
        <f t="shared" si="1"/>
        <v>0</v>
      </c>
      <c r="F35" s="174">
        <f t="shared" si="2"/>
        <v>0</v>
      </c>
      <c r="G35" s="153">
        <v>0</v>
      </c>
      <c r="H35" s="40">
        <v>0</v>
      </c>
      <c r="J35" s="74"/>
      <c r="K35" s="186">
        <v>0</v>
      </c>
      <c r="L35" s="177">
        <f t="shared" si="3"/>
        <v>0</v>
      </c>
      <c r="M35" s="153">
        <v>0</v>
      </c>
      <c r="N35" s="180">
        <f t="shared" si="4"/>
        <v>0</v>
      </c>
      <c r="O35" s="183">
        <f t="shared" si="5"/>
        <v>0</v>
      </c>
      <c r="P35" s="46">
        <v>0</v>
      </c>
      <c r="Q35" s="47">
        <v>0</v>
      </c>
    </row>
    <row r="36" spans="1:17">
      <c r="A36" s="92"/>
      <c r="B36" s="157">
        <v>0</v>
      </c>
      <c r="C36" s="166">
        <f t="shared" si="0"/>
        <v>0</v>
      </c>
      <c r="D36" s="160">
        <v>0</v>
      </c>
      <c r="E36" s="171">
        <f t="shared" si="1"/>
        <v>0</v>
      </c>
      <c r="F36" s="174">
        <f t="shared" si="2"/>
        <v>0</v>
      </c>
      <c r="G36" s="153">
        <v>0</v>
      </c>
      <c r="H36" s="40">
        <v>0</v>
      </c>
      <c r="J36" s="74"/>
      <c r="K36" s="186">
        <v>0</v>
      </c>
      <c r="L36" s="177">
        <f t="shared" si="3"/>
        <v>0</v>
      </c>
      <c r="M36" s="153">
        <v>0</v>
      </c>
      <c r="N36" s="180">
        <f t="shared" si="4"/>
        <v>0</v>
      </c>
      <c r="O36" s="183">
        <f t="shared" si="5"/>
        <v>0</v>
      </c>
      <c r="P36" s="46">
        <v>0</v>
      </c>
      <c r="Q36" s="47">
        <v>0</v>
      </c>
    </row>
    <row r="37" spans="1:17">
      <c r="A37" s="92"/>
      <c r="B37" s="157">
        <v>0</v>
      </c>
      <c r="C37" s="166">
        <f t="shared" si="0"/>
        <v>0</v>
      </c>
      <c r="D37" s="160">
        <v>0</v>
      </c>
      <c r="E37" s="171">
        <f t="shared" si="1"/>
        <v>0</v>
      </c>
      <c r="F37" s="174">
        <f t="shared" si="2"/>
        <v>0</v>
      </c>
      <c r="G37" s="153">
        <v>0</v>
      </c>
      <c r="H37" s="40">
        <v>0</v>
      </c>
      <c r="J37" s="74"/>
      <c r="K37" s="186">
        <v>0</v>
      </c>
      <c r="L37" s="177">
        <f t="shared" si="3"/>
        <v>0</v>
      </c>
      <c r="M37" s="153">
        <v>0</v>
      </c>
      <c r="N37" s="180">
        <f t="shared" si="4"/>
        <v>0</v>
      </c>
      <c r="O37" s="183">
        <f t="shared" si="5"/>
        <v>0</v>
      </c>
      <c r="P37" s="46">
        <v>0</v>
      </c>
      <c r="Q37" s="47">
        <v>0</v>
      </c>
    </row>
    <row r="38" spans="1:17">
      <c r="A38" s="92"/>
      <c r="B38" s="157">
        <v>0</v>
      </c>
      <c r="C38" s="166">
        <f t="shared" si="0"/>
        <v>0</v>
      </c>
      <c r="D38" s="160">
        <v>0</v>
      </c>
      <c r="E38" s="171">
        <f t="shared" si="1"/>
        <v>0</v>
      </c>
      <c r="F38" s="174">
        <f t="shared" si="2"/>
        <v>0</v>
      </c>
      <c r="G38" s="153">
        <v>0</v>
      </c>
      <c r="H38" s="40">
        <v>0</v>
      </c>
      <c r="J38" s="74"/>
      <c r="K38" s="186">
        <v>0</v>
      </c>
      <c r="L38" s="177">
        <f t="shared" si="3"/>
        <v>0</v>
      </c>
      <c r="M38" s="153">
        <v>0</v>
      </c>
      <c r="N38" s="180">
        <f t="shared" si="4"/>
        <v>0</v>
      </c>
      <c r="O38" s="183">
        <f t="shared" si="5"/>
        <v>0</v>
      </c>
      <c r="P38" s="46">
        <v>0</v>
      </c>
      <c r="Q38" s="47">
        <v>0</v>
      </c>
    </row>
    <row r="39" spans="1:17">
      <c r="A39" s="92"/>
      <c r="B39" s="157">
        <v>0</v>
      </c>
      <c r="C39" s="166">
        <f t="shared" si="0"/>
        <v>0</v>
      </c>
      <c r="D39" s="160">
        <v>0</v>
      </c>
      <c r="E39" s="171">
        <f t="shared" si="1"/>
        <v>0</v>
      </c>
      <c r="F39" s="174">
        <f t="shared" si="2"/>
        <v>0</v>
      </c>
      <c r="G39" s="153">
        <v>0</v>
      </c>
      <c r="H39" s="40">
        <v>0</v>
      </c>
      <c r="J39" s="74"/>
      <c r="K39" s="186">
        <v>0</v>
      </c>
      <c r="L39" s="177">
        <f t="shared" si="3"/>
        <v>0</v>
      </c>
      <c r="M39" s="153">
        <v>0</v>
      </c>
      <c r="N39" s="180">
        <f t="shared" si="4"/>
        <v>0</v>
      </c>
      <c r="O39" s="183">
        <f t="shared" si="5"/>
        <v>0</v>
      </c>
      <c r="P39" s="46">
        <v>0</v>
      </c>
      <c r="Q39" s="47">
        <v>0</v>
      </c>
    </row>
    <row r="40" spans="1:17">
      <c r="A40" s="92"/>
      <c r="B40" s="157">
        <v>0</v>
      </c>
      <c r="C40" s="166">
        <f t="shared" si="0"/>
        <v>0</v>
      </c>
      <c r="D40" s="160">
        <v>0</v>
      </c>
      <c r="E40" s="171">
        <f t="shared" si="1"/>
        <v>0</v>
      </c>
      <c r="F40" s="174">
        <f t="shared" si="2"/>
        <v>0</v>
      </c>
      <c r="G40" s="153">
        <v>0</v>
      </c>
      <c r="H40" s="40">
        <v>0</v>
      </c>
      <c r="J40" s="74"/>
      <c r="K40" s="186">
        <v>0</v>
      </c>
      <c r="L40" s="177">
        <f t="shared" si="3"/>
        <v>0</v>
      </c>
      <c r="M40" s="153">
        <v>0</v>
      </c>
      <c r="N40" s="180">
        <f t="shared" si="4"/>
        <v>0</v>
      </c>
      <c r="O40" s="183">
        <f t="shared" si="5"/>
        <v>0</v>
      </c>
      <c r="P40" s="46">
        <v>0</v>
      </c>
      <c r="Q40" s="47">
        <v>0</v>
      </c>
    </row>
    <row r="41" spans="1:17">
      <c r="A41" s="92"/>
      <c r="B41" s="157">
        <v>0</v>
      </c>
      <c r="C41" s="166">
        <f t="shared" si="0"/>
        <v>0</v>
      </c>
      <c r="D41" s="160">
        <v>0</v>
      </c>
      <c r="E41" s="171">
        <f t="shared" si="1"/>
        <v>0</v>
      </c>
      <c r="F41" s="174">
        <f t="shared" si="2"/>
        <v>0</v>
      </c>
      <c r="G41" s="153">
        <v>0</v>
      </c>
      <c r="H41" s="40">
        <v>0</v>
      </c>
      <c r="J41" s="74"/>
      <c r="K41" s="186">
        <v>0</v>
      </c>
      <c r="L41" s="177">
        <f t="shared" si="3"/>
        <v>0</v>
      </c>
      <c r="M41" s="153">
        <v>0</v>
      </c>
      <c r="N41" s="180">
        <f t="shared" si="4"/>
        <v>0</v>
      </c>
      <c r="O41" s="183">
        <f t="shared" si="5"/>
        <v>0</v>
      </c>
      <c r="P41" s="46">
        <v>0</v>
      </c>
      <c r="Q41" s="47">
        <v>0</v>
      </c>
    </row>
    <row r="42" spans="1:17">
      <c r="A42" s="92"/>
      <c r="B42" s="157">
        <v>0</v>
      </c>
      <c r="C42" s="166">
        <f t="shared" si="0"/>
        <v>0</v>
      </c>
      <c r="D42" s="160">
        <v>0</v>
      </c>
      <c r="E42" s="171">
        <f t="shared" si="1"/>
        <v>0</v>
      </c>
      <c r="F42" s="174">
        <f t="shared" si="2"/>
        <v>0</v>
      </c>
      <c r="G42" s="153">
        <v>0</v>
      </c>
      <c r="H42" s="40">
        <v>0</v>
      </c>
      <c r="J42" s="74"/>
      <c r="K42" s="186">
        <v>0</v>
      </c>
      <c r="L42" s="177">
        <f t="shared" si="3"/>
        <v>0</v>
      </c>
      <c r="M42" s="153">
        <v>0</v>
      </c>
      <c r="N42" s="180">
        <f t="shared" si="4"/>
        <v>0</v>
      </c>
      <c r="O42" s="183">
        <f t="shared" si="5"/>
        <v>0</v>
      </c>
      <c r="P42" s="46">
        <v>0</v>
      </c>
      <c r="Q42" s="47">
        <v>0</v>
      </c>
    </row>
    <row r="43" spans="1:17">
      <c r="A43" s="92"/>
      <c r="B43" s="157">
        <v>0</v>
      </c>
      <c r="C43" s="166">
        <f t="shared" si="0"/>
        <v>0</v>
      </c>
      <c r="D43" s="160">
        <v>0</v>
      </c>
      <c r="E43" s="171">
        <f t="shared" si="1"/>
        <v>0</v>
      </c>
      <c r="F43" s="174">
        <f t="shared" si="2"/>
        <v>0</v>
      </c>
      <c r="G43" s="153">
        <v>0</v>
      </c>
      <c r="H43" s="40">
        <v>0</v>
      </c>
      <c r="J43" s="74"/>
      <c r="K43" s="186">
        <v>0</v>
      </c>
      <c r="L43" s="177">
        <f t="shared" si="3"/>
        <v>0</v>
      </c>
      <c r="M43" s="153">
        <v>0</v>
      </c>
      <c r="N43" s="180">
        <f t="shared" si="4"/>
        <v>0</v>
      </c>
      <c r="O43" s="183">
        <f t="shared" si="5"/>
        <v>0</v>
      </c>
      <c r="P43" s="46">
        <v>0</v>
      </c>
      <c r="Q43" s="47">
        <v>0</v>
      </c>
    </row>
    <row r="44" spans="1:17">
      <c r="A44" s="92"/>
      <c r="B44" s="157">
        <v>0</v>
      </c>
      <c r="C44" s="166">
        <f t="shared" si="0"/>
        <v>0</v>
      </c>
      <c r="D44" s="160">
        <v>0</v>
      </c>
      <c r="E44" s="171">
        <f t="shared" si="1"/>
        <v>0</v>
      </c>
      <c r="F44" s="174">
        <f t="shared" si="2"/>
        <v>0</v>
      </c>
      <c r="G44" s="153">
        <v>0</v>
      </c>
      <c r="H44" s="40">
        <v>0</v>
      </c>
      <c r="J44" s="74"/>
      <c r="K44" s="186">
        <v>0</v>
      </c>
      <c r="L44" s="177">
        <f t="shared" si="3"/>
        <v>0</v>
      </c>
      <c r="M44" s="153">
        <v>0</v>
      </c>
      <c r="N44" s="180">
        <f t="shared" si="4"/>
        <v>0</v>
      </c>
      <c r="O44" s="183">
        <f t="shared" si="5"/>
        <v>0</v>
      </c>
      <c r="P44" s="46">
        <v>0</v>
      </c>
      <c r="Q44" s="47">
        <v>0</v>
      </c>
    </row>
    <row r="45" spans="1:17">
      <c r="A45" s="92"/>
      <c r="B45" s="157">
        <v>0</v>
      </c>
      <c r="C45" s="166">
        <f t="shared" si="0"/>
        <v>0</v>
      </c>
      <c r="D45" s="160">
        <v>0</v>
      </c>
      <c r="E45" s="171">
        <f t="shared" si="1"/>
        <v>0</v>
      </c>
      <c r="F45" s="174">
        <f t="shared" si="2"/>
        <v>0</v>
      </c>
      <c r="G45" s="153">
        <v>0</v>
      </c>
      <c r="H45" s="40">
        <v>0</v>
      </c>
      <c r="J45" s="74"/>
      <c r="K45" s="186">
        <v>0</v>
      </c>
      <c r="L45" s="177">
        <f t="shared" si="3"/>
        <v>0</v>
      </c>
      <c r="M45" s="153">
        <v>0</v>
      </c>
      <c r="N45" s="180">
        <f t="shared" si="4"/>
        <v>0</v>
      </c>
      <c r="O45" s="183">
        <f t="shared" si="5"/>
        <v>0</v>
      </c>
      <c r="P45" s="46">
        <v>0</v>
      </c>
      <c r="Q45" s="47">
        <v>0</v>
      </c>
    </row>
    <row r="46" spans="1:17">
      <c r="A46" s="92"/>
      <c r="B46" s="157">
        <v>0</v>
      </c>
      <c r="C46" s="166">
        <f t="shared" si="0"/>
        <v>0</v>
      </c>
      <c r="D46" s="160">
        <v>0</v>
      </c>
      <c r="E46" s="171">
        <f t="shared" si="1"/>
        <v>0</v>
      </c>
      <c r="F46" s="174">
        <f t="shared" si="2"/>
        <v>0</v>
      </c>
      <c r="G46" s="153">
        <v>0</v>
      </c>
      <c r="H46" s="40">
        <v>0</v>
      </c>
      <c r="J46" s="74"/>
      <c r="K46" s="186">
        <v>0</v>
      </c>
      <c r="L46" s="177">
        <f t="shared" si="3"/>
        <v>0</v>
      </c>
      <c r="M46" s="153">
        <v>0</v>
      </c>
      <c r="N46" s="180">
        <f t="shared" si="4"/>
        <v>0</v>
      </c>
      <c r="O46" s="183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157">
        <v>0</v>
      </c>
      <c r="C47" s="166">
        <f t="shared" si="0"/>
        <v>0</v>
      </c>
      <c r="D47" s="160">
        <v>0</v>
      </c>
      <c r="E47" s="171">
        <f t="shared" si="1"/>
        <v>0</v>
      </c>
      <c r="F47" s="174">
        <f t="shared" si="2"/>
        <v>0</v>
      </c>
      <c r="G47" s="153">
        <v>0</v>
      </c>
      <c r="H47" s="40">
        <v>0</v>
      </c>
      <c r="J47" s="74"/>
      <c r="K47" s="186">
        <v>0</v>
      </c>
      <c r="L47" s="177">
        <f t="shared" si="3"/>
        <v>0</v>
      </c>
      <c r="M47" s="153">
        <v>0</v>
      </c>
      <c r="N47" s="180">
        <f t="shared" si="4"/>
        <v>0</v>
      </c>
      <c r="O47" s="183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157">
        <v>0</v>
      </c>
      <c r="C48" s="167">
        <f t="shared" si="0"/>
        <v>0</v>
      </c>
      <c r="D48" s="160">
        <v>0</v>
      </c>
      <c r="E48" s="171">
        <f t="shared" si="1"/>
        <v>0</v>
      </c>
      <c r="F48" s="174">
        <f t="shared" si="2"/>
        <v>0</v>
      </c>
      <c r="G48" s="153">
        <v>0</v>
      </c>
      <c r="H48" s="40">
        <v>0</v>
      </c>
      <c r="J48" s="20"/>
      <c r="K48" s="187">
        <v>0</v>
      </c>
      <c r="L48" s="178">
        <f t="shared" si="3"/>
        <v>0</v>
      </c>
      <c r="M48" s="153">
        <v>0</v>
      </c>
      <c r="N48" s="181">
        <f t="shared" si="4"/>
        <v>0</v>
      </c>
      <c r="O48" s="183">
        <f t="shared" si="5"/>
        <v>0</v>
      </c>
      <c r="P48" s="46">
        <v>0</v>
      </c>
      <c r="Q48" s="47">
        <v>0</v>
      </c>
    </row>
    <row r="49" spans="1:21">
      <c r="A49" s="34"/>
      <c r="B49" s="156">
        <v>0</v>
      </c>
      <c r="C49" s="165">
        <f t="shared" si="0"/>
        <v>0</v>
      </c>
      <c r="D49" s="160">
        <v>0</v>
      </c>
      <c r="E49" s="171">
        <f t="shared" si="1"/>
        <v>0</v>
      </c>
      <c r="F49" s="173">
        <f t="shared" si="2"/>
        <v>0</v>
      </c>
      <c r="G49" s="153">
        <v>0</v>
      </c>
      <c r="H49" s="40">
        <v>0</v>
      </c>
      <c r="J49" s="106"/>
      <c r="K49" s="185">
        <v>0</v>
      </c>
      <c r="L49" s="176">
        <f t="shared" si="3"/>
        <v>0</v>
      </c>
      <c r="M49" s="153">
        <v>0</v>
      </c>
      <c r="N49" s="179">
        <f t="shared" si="4"/>
        <v>0</v>
      </c>
      <c r="O49" s="183">
        <f>P49-Q49</f>
        <v>0</v>
      </c>
      <c r="P49" s="39">
        <v>0</v>
      </c>
      <c r="Q49" s="47">
        <v>0</v>
      </c>
    </row>
    <row r="50" spans="1:21">
      <c r="A50" s="53"/>
      <c r="B50" s="157">
        <v>0</v>
      </c>
      <c r="C50" s="166">
        <f t="shared" si="0"/>
        <v>0</v>
      </c>
      <c r="D50" s="160">
        <v>0</v>
      </c>
      <c r="E50" s="171">
        <f t="shared" si="1"/>
        <v>0</v>
      </c>
      <c r="F50" s="174">
        <f t="shared" si="2"/>
        <v>0</v>
      </c>
      <c r="G50" s="153">
        <v>0</v>
      </c>
      <c r="H50" s="40">
        <v>0</v>
      </c>
      <c r="J50" s="74"/>
      <c r="K50" s="186">
        <v>0</v>
      </c>
      <c r="L50" s="177">
        <f t="shared" si="3"/>
        <v>0</v>
      </c>
      <c r="M50" s="153">
        <v>0</v>
      </c>
      <c r="N50" s="180">
        <f t="shared" si="4"/>
        <v>0</v>
      </c>
      <c r="O50" s="183">
        <f t="shared" ref="O50:O93" si="6">P50-Q50</f>
        <v>0</v>
      </c>
      <c r="P50" s="46">
        <v>0</v>
      </c>
      <c r="Q50" s="47">
        <v>0</v>
      </c>
    </row>
    <row r="51" spans="1:21">
      <c r="A51" s="53"/>
      <c r="B51" s="157">
        <v>0</v>
      </c>
      <c r="C51" s="166">
        <f t="shared" si="0"/>
        <v>0</v>
      </c>
      <c r="D51" s="160">
        <v>0</v>
      </c>
      <c r="E51" s="171">
        <f t="shared" si="1"/>
        <v>0</v>
      </c>
      <c r="F51" s="174">
        <f t="shared" si="2"/>
        <v>0</v>
      </c>
      <c r="G51" s="153">
        <v>0</v>
      </c>
      <c r="H51" s="40">
        <v>0</v>
      </c>
      <c r="J51" s="74"/>
      <c r="K51" s="186">
        <v>0</v>
      </c>
      <c r="L51" s="177">
        <f t="shared" si="3"/>
        <v>0</v>
      </c>
      <c r="M51" s="153">
        <v>0</v>
      </c>
      <c r="N51" s="180">
        <f t="shared" si="4"/>
        <v>0</v>
      </c>
      <c r="O51" s="183">
        <f t="shared" si="6"/>
        <v>0</v>
      </c>
      <c r="P51" s="46">
        <v>0</v>
      </c>
      <c r="Q51" s="47">
        <v>0</v>
      </c>
      <c r="R51" s="33"/>
      <c r="S51" s="33"/>
      <c r="T51" s="33"/>
      <c r="U51" s="33"/>
    </row>
    <row r="52" spans="1:21">
      <c r="A52" s="53"/>
      <c r="B52" s="157">
        <v>0</v>
      </c>
      <c r="C52" s="166">
        <f t="shared" si="0"/>
        <v>0</v>
      </c>
      <c r="D52" s="160">
        <v>0</v>
      </c>
      <c r="E52" s="171">
        <f t="shared" si="1"/>
        <v>0</v>
      </c>
      <c r="F52" s="174">
        <f t="shared" si="2"/>
        <v>0</v>
      </c>
      <c r="G52" s="153">
        <v>0</v>
      </c>
      <c r="H52" s="40">
        <v>0</v>
      </c>
      <c r="J52" s="74"/>
      <c r="K52" s="186">
        <v>0</v>
      </c>
      <c r="L52" s="177">
        <f t="shared" si="3"/>
        <v>0</v>
      </c>
      <c r="M52" s="153">
        <v>0</v>
      </c>
      <c r="N52" s="180">
        <f t="shared" si="4"/>
        <v>0</v>
      </c>
      <c r="O52" s="183">
        <f t="shared" si="6"/>
        <v>0</v>
      </c>
      <c r="P52" s="46">
        <v>0</v>
      </c>
      <c r="Q52" s="47">
        <v>0</v>
      </c>
      <c r="R52" s="33"/>
      <c r="S52" s="33"/>
      <c r="T52" s="33"/>
      <c r="U52" s="33"/>
    </row>
    <row r="53" spans="1:21">
      <c r="A53" s="92"/>
      <c r="B53" s="157">
        <v>0</v>
      </c>
      <c r="C53" s="166">
        <f t="shared" si="0"/>
        <v>0</v>
      </c>
      <c r="D53" s="160">
        <v>0</v>
      </c>
      <c r="E53" s="171">
        <f t="shared" si="1"/>
        <v>0</v>
      </c>
      <c r="F53" s="174">
        <f t="shared" si="2"/>
        <v>0</v>
      </c>
      <c r="G53" s="153">
        <v>0</v>
      </c>
      <c r="H53" s="40">
        <v>0</v>
      </c>
      <c r="J53" s="74"/>
      <c r="K53" s="186">
        <v>0</v>
      </c>
      <c r="L53" s="177">
        <f t="shared" si="3"/>
        <v>0</v>
      </c>
      <c r="M53" s="153">
        <v>0</v>
      </c>
      <c r="N53" s="180">
        <f t="shared" si="4"/>
        <v>0</v>
      </c>
      <c r="O53" s="183">
        <f t="shared" si="6"/>
        <v>0</v>
      </c>
      <c r="P53" s="46">
        <v>0</v>
      </c>
      <c r="Q53" s="47">
        <v>0</v>
      </c>
      <c r="R53" s="33"/>
      <c r="S53" s="33"/>
      <c r="T53" s="33"/>
      <c r="U53" s="33"/>
    </row>
    <row r="54" spans="1:21">
      <c r="A54" s="92"/>
      <c r="B54" s="157">
        <v>0</v>
      </c>
      <c r="C54" s="166">
        <f t="shared" si="0"/>
        <v>0</v>
      </c>
      <c r="D54" s="160">
        <v>0</v>
      </c>
      <c r="E54" s="171">
        <f t="shared" si="1"/>
        <v>0</v>
      </c>
      <c r="F54" s="174">
        <f t="shared" si="2"/>
        <v>0</v>
      </c>
      <c r="G54" s="153">
        <v>0</v>
      </c>
      <c r="H54" s="40">
        <v>0</v>
      </c>
      <c r="J54" s="74"/>
      <c r="K54" s="186">
        <v>0</v>
      </c>
      <c r="L54" s="177">
        <f t="shared" si="3"/>
        <v>0</v>
      </c>
      <c r="M54" s="153">
        <v>0</v>
      </c>
      <c r="N54" s="180">
        <f t="shared" si="4"/>
        <v>0</v>
      </c>
      <c r="O54" s="183">
        <f t="shared" si="6"/>
        <v>0</v>
      </c>
      <c r="P54" s="46">
        <v>0</v>
      </c>
      <c r="Q54" s="47">
        <v>0</v>
      </c>
      <c r="R54" s="33"/>
      <c r="S54" s="33"/>
      <c r="T54" s="33"/>
      <c r="U54" s="33"/>
    </row>
    <row r="55" spans="1:21">
      <c r="A55" s="92"/>
      <c r="B55" s="157">
        <v>0</v>
      </c>
      <c r="C55" s="166">
        <f t="shared" si="0"/>
        <v>0</v>
      </c>
      <c r="D55" s="160">
        <v>0</v>
      </c>
      <c r="E55" s="171">
        <f t="shared" si="1"/>
        <v>0</v>
      </c>
      <c r="F55" s="174">
        <f t="shared" si="2"/>
        <v>0</v>
      </c>
      <c r="G55" s="153">
        <v>0</v>
      </c>
      <c r="H55" s="40">
        <v>0</v>
      </c>
      <c r="J55" s="74"/>
      <c r="K55" s="186">
        <v>0</v>
      </c>
      <c r="L55" s="177">
        <f t="shared" si="3"/>
        <v>0</v>
      </c>
      <c r="M55" s="153">
        <v>0</v>
      </c>
      <c r="N55" s="180">
        <f t="shared" si="4"/>
        <v>0</v>
      </c>
      <c r="O55" s="183">
        <f t="shared" si="6"/>
        <v>0</v>
      </c>
      <c r="P55" s="46">
        <v>0</v>
      </c>
      <c r="Q55" s="47">
        <v>0</v>
      </c>
      <c r="R55" s="33"/>
      <c r="S55" s="33"/>
      <c r="T55" s="33"/>
      <c r="U55" s="33"/>
    </row>
    <row r="56" spans="1:21">
      <c r="A56" s="92"/>
      <c r="B56" s="157">
        <v>0</v>
      </c>
      <c r="C56" s="166">
        <f t="shared" si="0"/>
        <v>0</v>
      </c>
      <c r="D56" s="160">
        <v>0</v>
      </c>
      <c r="E56" s="171">
        <f t="shared" si="1"/>
        <v>0</v>
      </c>
      <c r="F56" s="174">
        <f t="shared" si="2"/>
        <v>0</v>
      </c>
      <c r="G56" s="153">
        <v>0</v>
      </c>
      <c r="H56" s="40">
        <v>0</v>
      </c>
      <c r="J56" s="74"/>
      <c r="K56" s="186">
        <v>0</v>
      </c>
      <c r="L56" s="177">
        <f t="shared" si="3"/>
        <v>0</v>
      </c>
      <c r="M56" s="153">
        <v>0</v>
      </c>
      <c r="N56" s="180">
        <f t="shared" si="4"/>
        <v>0</v>
      </c>
      <c r="O56" s="183">
        <f t="shared" si="6"/>
        <v>0</v>
      </c>
      <c r="P56" s="46">
        <v>0</v>
      </c>
      <c r="Q56" s="47">
        <v>0</v>
      </c>
      <c r="R56" s="33"/>
      <c r="S56" s="33"/>
      <c r="T56" s="33"/>
      <c r="U56" s="33"/>
    </row>
    <row r="57" spans="1:21">
      <c r="A57" s="92"/>
      <c r="B57" s="157">
        <v>0</v>
      </c>
      <c r="C57" s="166">
        <f t="shared" si="0"/>
        <v>0</v>
      </c>
      <c r="D57" s="160">
        <v>0</v>
      </c>
      <c r="E57" s="171">
        <f t="shared" si="1"/>
        <v>0</v>
      </c>
      <c r="F57" s="174">
        <f t="shared" si="2"/>
        <v>0</v>
      </c>
      <c r="G57" s="153">
        <v>0</v>
      </c>
      <c r="H57" s="40">
        <v>0</v>
      </c>
      <c r="J57" s="74"/>
      <c r="K57" s="186">
        <v>0</v>
      </c>
      <c r="L57" s="177">
        <f t="shared" si="3"/>
        <v>0</v>
      </c>
      <c r="M57" s="153">
        <v>0</v>
      </c>
      <c r="N57" s="180">
        <f t="shared" si="4"/>
        <v>0</v>
      </c>
      <c r="O57" s="183">
        <f t="shared" si="6"/>
        <v>0</v>
      </c>
      <c r="P57" s="46">
        <v>0</v>
      </c>
      <c r="Q57" s="47">
        <v>0</v>
      </c>
      <c r="R57" s="33"/>
      <c r="S57" s="33"/>
      <c r="T57" s="33"/>
      <c r="U57" s="33"/>
    </row>
    <row r="58" spans="1:21">
      <c r="A58" s="92"/>
      <c r="B58" s="157">
        <v>0</v>
      </c>
      <c r="C58" s="166">
        <f t="shared" si="0"/>
        <v>0</v>
      </c>
      <c r="D58" s="160">
        <v>0</v>
      </c>
      <c r="E58" s="171">
        <f t="shared" si="1"/>
        <v>0</v>
      </c>
      <c r="F58" s="174">
        <f t="shared" si="2"/>
        <v>0</v>
      </c>
      <c r="G58" s="153">
        <v>0</v>
      </c>
      <c r="H58" s="40">
        <v>0</v>
      </c>
      <c r="J58" s="74"/>
      <c r="K58" s="186">
        <v>0</v>
      </c>
      <c r="L58" s="177">
        <f t="shared" si="3"/>
        <v>0</v>
      </c>
      <c r="M58" s="153">
        <v>0</v>
      </c>
      <c r="N58" s="180">
        <f t="shared" si="4"/>
        <v>0</v>
      </c>
      <c r="O58" s="183">
        <f t="shared" si="6"/>
        <v>0</v>
      </c>
      <c r="P58" s="46">
        <v>0</v>
      </c>
      <c r="Q58" s="47">
        <v>0</v>
      </c>
      <c r="R58" s="33"/>
      <c r="S58" s="33"/>
      <c r="T58" s="33"/>
      <c r="U58" s="33"/>
    </row>
    <row r="59" spans="1:21">
      <c r="A59" s="92"/>
      <c r="B59" s="157">
        <v>0</v>
      </c>
      <c r="C59" s="166">
        <f t="shared" si="0"/>
        <v>0</v>
      </c>
      <c r="D59" s="160">
        <v>0</v>
      </c>
      <c r="E59" s="171">
        <f t="shared" si="1"/>
        <v>0</v>
      </c>
      <c r="F59" s="174">
        <f t="shared" si="2"/>
        <v>0</v>
      </c>
      <c r="G59" s="153">
        <v>0</v>
      </c>
      <c r="H59" s="40">
        <v>0</v>
      </c>
      <c r="J59" s="74"/>
      <c r="K59" s="186">
        <v>0</v>
      </c>
      <c r="L59" s="177">
        <f t="shared" si="3"/>
        <v>0</v>
      </c>
      <c r="M59" s="153">
        <v>0</v>
      </c>
      <c r="N59" s="180">
        <f t="shared" si="4"/>
        <v>0</v>
      </c>
      <c r="O59" s="183">
        <f t="shared" si="6"/>
        <v>0</v>
      </c>
      <c r="P59" s="46">
        <v>0</v>
      </c>
      <c r="Q59" s="47">
        <v>0</v>
      </c>
      <c r="R59" s="33"/>
      <c r="S59" s="33"/>
      <c r="T59" s="33"/>
      <c r="U59" s="33"/>
    </row>
    <row r="60" spans="1:21">
      <c r="A60" s="92"/>
      <c r="B60" s="157">
        <v>0</v>
      </c>
      <c r="C60" s="166">
        <f t="shared" si="0"/>
        <v>0</v>
      </c>
      <c r="D60" s="160">
        <v>0</v>
      </c>
      <c r="E60" s="171">
        <f t="shared" si="1"/>
        <v>0</v>
      </c>
      <c r="F60" s="174">
        <f t="shared" si="2"/>
        <v>0</v>
      </c>
      <c r="G60" s="153">
        <v>0</v>
      </c>
      <c r="H60" s="40">
        <v>0</v>
      </c>
      <c r="J60" s="74"/>
      <c r="K60" s="186">
        <v>0</v>
      </c>
      <c r="L60" s="177">
        <f t="shared" si="3"/>
        <v>0</v>
      </c>
      <c r="M60" s="153">
        <v>0</v>
      </c>
      <c r="N60" s="180">
        <f t="shared" si="4"/>
        <v>0</v>
      </c>
      <c r="O60" s="183">
        <f t="shared" si="6"/>
        <v>0</v>
      </c>
      <c r="P60" s="46">
        <v>0</v>
      </c>
      <c r="Q60" s="47">
        <v>0</v>
      </c>
      <c r="R60" s="33"/>
      <c r="S60" s="33"/>
      <c r="T60" s="33"/>
      <c r="U60" s="33"/>
    </row>
    <row r="61" spans="1:21">
      <c r="A61" s="92"/>
      <c r="B61" s="157">
        <v>0</v>
      </c>
      <c r="C61" s="166">
        <f t="shared" si="0"/>
        <v>0</v>
      </c>
      <c r="D61" s="160">
        <v>0</v>
      </c>
      <c r="E61" s="171">
        <f t="shared" si="1"/>
        <v>0</v>
      </c>
      <c r="F61" s="174">
        <f t="shared" si="2"/>
        <v>0</v>
      </c>
      <c r="G61" s="153">
        <v>0</v>
      </c>
      <c r="H61" s="40">
        <v>0</v>
      </c>
      <c r="J61" s="74"/>
      <c r="K61" s="186">
        <v>0</v>
      </c>
      <c r="L61" s="177">
        <f t="shared" si="3"/>
        <v>0</v>
      </c>
      <c r="M61" s="153">
        <v>0</v>
      </c>
      <c r="N61" s="180">
        <f t="shared" si="4"/>
        <v>0</v>
      </c>
      <c r="O61" s="183">
        <f t="shared" si="6"/>
        <v>0</v>
      </c>
      <c r="P61" s="46">
        <v>0</v>
      </c>
      <c r="Q61" s="47">
        <v>0</v>
      </c>
      <c r="R61" s="33"/>
      <c r="S61" s="33"/>
      <c r="T61" s="33"/>
      <c r="U61" s="33"/>
    </row>
    <row r="62" spans="1:21">
      <c r="A62" s="92"/>
      <c r="B62" s="157">
        <v>0</v>
      </c>
      <c r="C62" s="166">
        <f t="shared" si="0"/>
        <v>0</v>
      </c>
      <c r="D62" s="160">
        <v>0</v>
      </c>
      <c r="E62" s="171">
        <f t="shared" si="1"/>
        <v>0</v>
      </c>
      <c r="F62" s="174">
        <f t="shared" si="2"/>
        <v>0</v>
      </c>
      <c r="G62" s="153">
        <v>0</v>
      </c>
      <c r="H62" s="40">
        <v>0</v>
      </c>
      <c r="J62" s="74"/>
      <c r="K62" s="186">
        <v>0</v>
      </c>
      <c r="L62" s="177">
        <f t="shared" si="3"/>
        <v>0</v>
      </c>
      <c r="M62" s="153">
        <v>0</v>
      </c>
      <c r="N62" s="180">
        <f t="shared" si="4"/>
        <v>0</v>
      </c>
      <c r="O62" s="183">
        <f t="shared" si="6"/>
        <v>0</v>
      </c>
      <c r="P62" s="46">
        <v>0</v>
      </c>
      <c r="Q62" s="47">
        <v>0</v>
      </c>
      <c r="R62" s="33"/>
      <c r="S62" s="33"/>
      <c r="T62" s="33"/>
      <c r="U62" s="33"/>
    </row>
    <row r="63" spans="1:21">
      <c r="A63" s="92"/>
      <c r="B63" s="157">
        <v>0</v>
      </c>
      <c r="C63" s="166">
        <f t="shared" si="0"/>
        <v>0</v>
      </c>
      <c r="D63" s="160">
        <v>0</v>
      </c>
      <c r="E63" s="171">
        <f t="shared" si="1"/>
        <v>0</v>
      </c>
      <c r="F63" s="174">
        <f t="shared" si="2"/>
        <v>0</v>
      </c>
      <c r="G63" s="153">
        <v>0</v>
      </c>
      <c r="H63" s="40">
        <v>0</v>
      </c>
      <c r="J63" s="74"/>
      <c r="K63" s="186">
        <v>0</v>
      </c>
      <c r="L63" s="177">
        <f t="shared" si="3"/>
        <v>0</v>
      </c>
      <c r="M63" s="153">
        <v>0</v>
      </c>
      <c r="N63" s="180">
        <f t="shared" si="4"/>
        <v>0</v>
      </c>
      <c r="O63" s="183">
        <f t="shared" si="6"/>
        <v>0</v>
      </c>
      <c r="P63" s="46">
        <v>0</v>
      </c>
      <c r="Q63" s="47">
        <v>0</v>
      </c>
      <c r="R63" s="33"/>
      <c r="S63" s="33"/>
      <c r="T63" s="33"/>
      <c r="U63" s="33"/>
    </row>
    <row r="64" spans="1:21">
      <c r="A64" s="92"/>
      <c r="B64" s="157">
        <v>0</v>
      </c>
      <c r="C64" s="166">
        <f t="shared" si="0"/>
        <v>0</v>
      </c>
      <c r="D64" s="160">
        <v>0</v>
      </c>
      <c r="E64" s="171">
        <f t="shared" si="1"/>
        <v>0</v>
      </c>
      <c r="F64" s="174">
        <f t="shared" si="2"/>
        <v>0</v>
      </c>
      <c r="G64" s="153">
        <v>0</v>
      </c>
      <c r="H64" s="40">
        <v>0</v>
      </c>
      <c r="J64" s="74"/>
      <c r="K64" s="186">
        <v>0</v>
      </c>
      <c r="L64" s="177">
        <f t="shared" si="3"/>
        <v>0</v>
      </c>
      <c r="M64" s="153">
        <v>0</v>
      </c>
      <c r="N64" s="180">
        <f t="shared" si="4"/>
        <v>0</v>
      </c>
      <c r="O64" s="183">
        <f t="shared" si="6"/>
        <v>0</v>
      </c>
      <c r="P64" s="46">
        <v>0</v>
      </c>
      <c r="Q64" s="47">
        <v>0</v>
      </c>
      <c r="R64" s="33"/>
      <c r="S64" s="33"/>
      <c r="T64" s="33"/>
      <c r="U64" s="33"/>
    </row>
    <row r="65" spans="1:21">
      <c r="A65" s="92"/>
      <c r="B65" s="157">
        <v>0</v>
      </c>
      <c r="C65" s="166">
        <f t="shared" si="0"/>
        <v>0</v>
      </c>
      <c r="D65" s="160">
        <v>0</v>
      </c>
      <c r="E65" s="171">
        <f t="shared" si="1"/>
        <v>0</v>
      </c>
      <c r="F65" s="174">
        <f t="shared" si="2"/>
        <v>0</v>
      </c>
      <c r="G65" s="153">
        <v>0</v>
      </c>
      <c r="H65" s="40">
        <v>0</v>
      </c>
      <c r="J65" s="74"/>
      <c r="K65" s="186">
        <v>0</v>
      </c>
      <c r="L65" s="177">
        <f t="shared" si="3"/>
        <v>0</v>
      </c>
      <c r="M65" s="153">
        <v>0</v>
      </c>
      <c r="N65" s="180">
        <f t="shared" si="4"/>
        <v>0</v>
      </c>
      <c r="O65" s="183">
        <f t="shared" si="6"/>
        <v>0</v>
      </c>
      <c r="P65" s="46">
        <v>0</v>
      </c>
      <c r="Q65" s="47">
        <v>0</v>
      </c>
      <c r="R65" s="33"/>
      <c r="S65" s="33"/>
      <c r="T65" s="33"/>
      <c r="U65" s="33"/>
    </row>
    <row r="66" spans="1:21">
      <c r="A66" s="92"/>
      <c r="B66" s="157">
        <v>0</v>
      </c>
      <c r="C66" s="166">
        <f t="shared" si="0"/>
        <v>0</v>
      </c>
      <c r="D66" s="160">
        <v>0</v>
      </c>
      <c r="E66" s="171">
        <f t="shared" si="1"/>
        <v>0</v>
      </c>
      <c r="F66" s="174">
        <f t="shared" si="2"/>
        <v>0</v>
      </c>
      <c r="G66" s="153">
        <v>0</v>
      </c>
      <c r="H66" s="40">
        <v>0</v>
      </c>
      <c r="J66" s="74"/>
      <c r="K66" s="186">
        <v>0</v>
      </c>
      <c r="L66" s="177">
        <f t="shared" si="3"/>
        <v>0</v>
      </c>
      <c r="M66" s="153">
        <v>0</v>
      </c>
      <c r="N66" s="180">
        <f t="shared" si="4"/>
        <v>0</v>
      </c>
      <c r="O66" s="183">
        <f t="shared" si="6"/>
        <v>0</v>
      </c>
      <c r="P66" s="46">
        <v>0</v>
      </c>
      <c r="Q66" s="47">
        <v>0</v>
      </c>
      <c r="R66" s="33"/>
      <c r="S66" s="33"/>
      <c r="T66" s="33"/>
      <c r="U66" s="33"/>
    </row>
    <row r="67" spans="1:21">
      <c r="A67" s="92"/>
      <c r="B67" s="157">
        <v>0</v>
      </c>
      <c r="C67" s="166">
        <f t="shared" ref="C67:C130" si="7">MMULT(B67,F67)</f>
        <v>0</v>
      </c>
      <c r="D67" s="160">
        <v>0</v>
      </c>
      <c r="E67" s="171">
        <f t="shared" ref="E67:E130" si="8">MMULT(D67,F67)</f>
        <v>0</v>
      </c>
      <c r="F67" s="174">
        <f t="shared" ref="F67:F130" si="9">G67-H67</f>
        <v>0</v>
      </c>
      <c r="G67" s="153">
        <v>0</v>
      </c>
      <c r="H67" s="40">
        <v>0</v>
      </c>
      <c r="J67" s="74"/>
      <c r="K67" s="186">
        <v>0</v>
      </c>
      <c r="L67" s="177">
        <f t="shared" ref="L67:L130" si="10">MMULT(K67,O67)</f>
        <v>0</v>
      </c>
      <c r="M67" s="153">
        <v>0</v>
      </c>
      <c r="N67" s="180">
        <f t="shared" ref="N67:N130" si="11">MMULT(M67,O67)</f>
        <v>0</v>
      </c>
      <c r="O67" s="183">
        <f t="shared" si="6"/>
        <v>0</v>
      </c>
      <c r="P67" s="46">
        <v>0</v>
      </c>
      <c r="Q67" s="47">
        <v>0</v>
      </c>
      <c r="R67" s="33"/>
      <c r="S67" s="33"/>
      <c r="T67" s="33"/>
      <c r="U67" s="33"/>
    </row>
    <row r="68" spans="1:21">
      <c r="A68" s="92"/>
      <c r="B68" s="157">
        <v>0</v>
      </c>
      <c r="C68" s="166">
        <f t="shared" si="7"/>
        <v>0</v>
      </c>
      <c r="D68" s="160">
        <v>0</v>
      </c>
      <c r="E68" s="171">
        <f t="shared" si="8"/>
        <v>0</v>
      </c>
      <c r="F68" s="174">
        <f t="shared" si="9"/>
        <v>0</v>
      </c>
      <c r="G68" s="153">
        <v>0</v>
      </c>
      <c r="H68" s="40">
        <v>0</v>
      </c>
      <c r="J68" s="74"/>
      <c r="K68" s="186">
        <v>0</v>
      </c>
      <c r="L68" s="177">
        <f t="shared" si="10"/>
        <v>0</v>
      </c>
      <c r="M68" s="153">
        <v>0</v>
      </c>
      <c r="N68" s="180">
        <f t="shared" si="11"/>
        <v>0</v>
      </c>
      <c r="O68" s="183">
        <f t="shared" si="6"/>
        <v>0</v>
      </c>
      <c r="P68" s="46">
        <v>0</v>
      </c>
      <c r="Q68" s="47">
        <v>0</v>
      </c>
      <c r="R68" s="33"/>
      <c r="S68" s="33"/>
      <c r="T68" s="33"/>
      <c r="U68" s="33"/>
    </row>
    <row r="69" spans="1:21">
      <c r="A69" s="92"/>
      <c r="B69" s="157">
        <v>0</v>
      </c>
      <c r="C69" s="166">
        <f t="shared" si="7"/>
        <v>0</v>
      </c>
      <c r="D69" s="160">
        <v>0</v>
      </c>
      <c r="E69" s="171">
        <f t="shared" si="8"/>
        <v>0</v>
      </c>
      <c r="F69" s="174">
        <f t="shared" si="9"/>
        <v>0</v>
      </c>
      <c r="G69" s="153">
        <v>0</v>
      </c>
      <c r="H69" s="40">
        <v>0</v>
      </c>
      <c r="J69" s="74"/>
      <c r="K69" s="186">
        <v>0</v>
      </c>
      <c r="L69" s="177">
        <f t="shared" si="10"/>
        <v>0</v>
      </c>
      <c r="M69" s="153">
        <v>0</v>
      </c>
      <c r="N69" s="180">
        <f t="shared" si="11"/>
        <v>0</v>
      </c>
      <c r="O69" s="183">
        <f t="shared" si="6"/>
        <v>0</v>
      </c>
      <c r="P69" s="46">
        <v>0</v>
      </c>
      <c r="Q69" s="47">
        <v>0</v>
      </c>
      <c r="R69" s="33"/>
      <c r="S69" s="33"/>
      <c r="T69" s="33"/>
      <c r="U69" s="33"/>
    </row>
    <row r="70" spans="1:21">
      <c r="A70" s="92"/>
      <c r="B70" s="157">
        <v>0</v>
      </c>
      <c r="C70" s="166">
        <f t="shared" si="7"/>
        <v>0</v>
      </c>
      <c r="D70" s="160">
        <v>0</v>
      </c>
      <c r="E70" s="171">
        <f t="shared" si="8"/>
        <v>0</v>
      </c>
      <c r="F70" s="174">
        <f t="shared" si="9"/>
        <v>0</v>
      </c>
      <c r="G70" s="153">
        <v>0</v>
      </c>
      <c r="H70" s="40">
        <v>0</v>
      </c>
      <c r="J70" s="74"/>
      <c r="K70" s="186">
        <v>0</v>
      </c>
      <c r="L70" s="177">
        <f t="shared" si="10"/>
        <v>0</v>
      </c>
      <c r="M70" s="153">
        <v>0</v>
      </c>
      <c r="N70" s="180">
        <f t="shared" si="11"/>
        <v>0</v>
      </c>
      <c r="O70" s="183">
        <f t="shared" si="6"/>
        <v>0</v>
      </c>
      <c r="P70" s="46">
        <v>0</v>
      </c>
      <c r="Q70" s="47">
        <v>0</v>
      </c>
      <c r="R70" s="33"/>
      <c r="S70" s="33"/>
      <c r="T70" s="33"/>
      <c r="U70" s="33"/>
    </row>
    <row r="71" spans="1:21">
      <c r="A71" s="92"/>
      <c r="B71" s="157">
        <v>0</v>
      </c>
      <c r="C71" s="166">
        <f t="shared" si="7"/>
        <v>0</v>
      </c>
      <c r="D71" s="160">
        <v>0</v>
      </c>
      <c r="E71" s="171">
        <f t="shared" si="8"/>
        <v>0</v>
      </c>
      <c r="F71" s="174">
        <f t="shared" si="9"/>
        <v>0</v>
      </c>
      <c r="G71" s="153">
        <v>0</v>
      </c>
      <c r="H71" s="40">
        <v>0</v>
      </c>
      <c r="J71" s="74"/>
      <c r="K71" s="186">
        <v>0</v>
      </c>
      <c r="L71" s="177">
        <f t="shared" si="10"/>
        <v>0</v>
      </c>
      <c r="M71" s="153">
        <v>0</v>
      </c>
      <c r="N71" s="180">
        <f t="shared" si="11"/>
        <v>0</v>
      </c>
      <c r="O71" s="183">
        <f t="shared" si="6"/>
        <v>0</v>
      </c>
      <c r="P71" s="46">
        <v>0</v>
      </c>
      <c r="Q71" s="47">
        <v>0</v>
      </c>
      <c r="R71" s="33"/>
      <c r="S71" s="33"/>
      <c r="T71" s="33"/>
      <c r="U71" s="33"/>
    </row>
    <row r="72" spans="1:21">
      <c r="A72" s="92"/>
      <c r="B72" s="157">
        <v>0</v>
      </c>
      <c r="C72" s="166">
        <f t="shared" si="7"/>
        <v>0</v>
      </c>
      <c r="D72" s="160">
        <v>0</v>
      </c>
      <c r="E72" s="171">
        <f t="shared" si="8"/>
        <v>0</v>
      </c>
      <c r="F72" s="174">
        <f t="shared" si="9"/>
        <v>0</v>
      </c>
      <c r="G72" s="153">
        <v>0</v>
      </c>
      <c r="H72" s="40">
        <v>0</v>
      </c>
      <c r="J72" s="74"/>
      <c r="K72" s="186">
        <v>0</v>
      </c>
      <c r="L72" s="177">
        <f t="shared" si="10"/>
        <v>0</v>
      </c>
      <c r="M72" s="153">
        <v>0</v>
      </c>
      <c r="N72" s="180">
        <f t="shared" si="11"/>
        <v>0</v>
      </c>
      <c r="O72" s="183">
        <f t="shared" si="6"/>
        <v>0</v>
      </c>
      <c r="P72" s="46">
        <v>0</v>
      </c>
      <c r="Q72" s="47">
        <v>0</v>
      </c>
      <c r="R72" s="33"/>
      <c r="S72" s="33"/>
      <c r="T72" s="33"/>
      <c r="U72" s="33"/>
    </row>
    <row r="73" spans="1:21">
      <c r="A73" s="92"/>
      <c r="B73" s="157">
        <v>0</v>
      </c>
      <c r="C73" s="166">
        <f t="shared" si="7"/>
        <v>0</v>
      </c>
      <c r="D73" s="160">
        <v>0</v>
      </c>
      <c r="E73" s="171">
        <f t="shared" si="8"/>
        <v>0</v>
      </c>
      <c r="F73" s="174">
        <f t="shared" si="9"/>
        <v>0</v>
      </c>
      <c r="G73" s="153">
        <v>0</v>
      </c>
      <c r="H73" s="40">
        <v>0</v>
      </c>
      <c r="J73" s="74"/>
      <c r="K73" s="186">
        <v>0</v>
      </c>
      <c r="L73" s="177">
        <f t="shared" si="10"/>
        <v>0</v>
      </c>
      <c r="M73" s="153">
        <v>0</v>
      </c>
      <c r="N73" s="180">
        <f t="shared" si="11"/>
        <v>0</v>
      </c>
      <c r="O73" s="183">
        <f t="shared" si="6"/>
        <v>0</v>
      </c>
      <c r="P73" s="46">
        <v>0</v>
      </c>
      <c r="Q73" s="47">
        <v>0</v>
      </c>
      <c r="R73" s="33"/>
      <c r="S73" s="33"/>
      <c r="T73" s="33"/>
      <c r="U73" s="33"/>
    </row>
    <row r="74" spans="1:21">
      <c r="A74" s="92"/>
      <c r="B74" s="157">
        <v>0</v>
      </c>
      <c r="C74" s="166">
        <f t="shared" si="7"/>
        <v>0</v>
      </c>
      <c r="D74" s="160">
        <v>0</v>
      </c>
      <c r="E74" s="171">
        <f t="shared" si="8"/>
        <v>0</v>
      </c>
      <c r="F74" s="174">
        <f t="shared" si="9"/>
        <v>0</v>
      </c>
      <c r="G74" s="153">
        <v>0</v>
      </c>
      <c r="H74" s="40">
        <v>0</v>
      </c>
      <c r="J74" s="74"/>
      <c r="K74" s="186">
        <v>0</v>
      </c>
      <c r="L74" s="177">
        <f t="shared" si="10"/>
        <v>0</v>
      </c>
      <c r="M74" s="153">
        <v>0</v>
      </c>
      <c r="N74" s="180">
        <f t="shared" si="11"/>
        <v>0</v>
      </c>
      <c r="O74" s="183">
        <f t="shared" si="6"/>
        <v>0</v>
      </c>
      <c r="P74" s="46">
        <v>0</v>
      </c>
      <c r="Q74" s="47">
        <v>0</v>
      </c>
      <c r="R74" s="33"/>
      <c r="S74" s="33"/>
      <c r="T74" s="33"/>
      <c r="U74" s="33"/>
    </row>
    <row r="75" spans="1:21">
      <c r="A75" s="92"/>
      <c r="B75" s="157">
        <v>0</v>
      </c>
      <c r="C75" s="166">
        <f t="shared" si="7"/>
        <v>0</v>
      </c>
      <c r="D75" s="160">
        <v>0</v>
      </c>
      <c r="E75" s="171">
        <f t="shared" si="8"/>
        <v>0</v>
      </c>
      <c r="F75" s="174">
        <f t="shared" si="9"/>
        <v>0</v>
      </c>
      <c r="G75" s="153">
        <v>0</v>
      </c>
      <c r="H75" s="40">
        <v>0</v>
      </c>
      <c r="J75" s="74"/>
      <c r="K75" s="186">
        <v>0</v>
      </c>
      <c r="L75" s="177">
        <f t="shared" si="10"/>
        <v>0</v>
      </c>
      <c r="M75" s="153">
        <v>0</v>
      </c>
      <c r="N75" s="180">
        <f t="shared" si="11"/>
        <v>0</v>
      </c>
      <c r="O75" s="183">
        <f t="shared" si="6"/>
        <v>0</v>
      </c>
      <c r="P75" s="46">
        <v>0</v>
      </c>
      <c r="Q75" s="47">
        <v>0</v>
      </c>
      <c r="R75" s="33"/>
      <c r="S75" s="33"/>
      <c r="T75" s="33"/>
      <c r="U75" s="33"/>
    </row>
    <row r="76" spans="1:21">
      <c r="A76" s="92"/>
      <c r="B76" s="157">
        <v>0</v>
      </c>
      <c r="C76" s="166">
        <f t="shared" si="7"/>
        <v>0</v>
      </c>
      <c r="D76" s="160">
        <v>0</v>
      </c>
      <c r="E76" s="171">
        <f t="shared" si="8"/>
        <v>0</v>
      </c>
      <c r="F76" s="174">
        <f t="shared" si="9"/>
        <v>0</v>
      </c>
      <c r="G76" s="153">
        <v>0</v>
      </c>
      <c r="H76" s="40">
        <v>0</v>
      </c>
      <c r="J76" s="74"/>
      <c r="K76" s="186">
        <v>0</v>
      </c>
      <c r="L76" s="177">
        <f t="shared" si="10"/>
        <v>0</v>
      </c>
      <c r="M76" s="153">
        <v>0</v>
      </c>
      <c r="N76" s="180">
        <f t="shared" si="11"/>
        <v>0</v>
      </c>
      <c r="O76" s="183">
        <f t="shared" si="6"/>
        <v>0</v>
      </c>
      <c r="P76" s="46">
        <v>0</v>
      </c>
      <c r="Q76" s="47">
        <v>0</v>
      </c>
      <c r="R76" s="33"/>
      <c r="S76" s="33"/>
      <c r="T76" s="33"/>
      <c r="U76" s="33"/>
    </row>
    <row r="77" spans="1:21">
      <c r="A77" s="92"/>
      <c r="B77" s="157">
        <v>0</v>
      </c>
      <c r="C77" s="166">
        <f t="shared" si="7"/>
        <v>0</v>
      </c>
      <c r="D77" s="160">
        <v>0</v>
      </c>
      <c r="E77" s="171">
        <f t="shared" si="8"/>
        <v>0</v>
      </c>
      <c r="F77" s="174">
        <f t="shared" si="9"/>
        <v>0</v>
      </c>
      <c r="G77" s="153">
        <v>0</v>
      </c>
      <c r="H77" s="40">
        <v>0</v>
      </c>
      <c r="J77" s="74"/>
      <c r="K77" s="186">
        <v>0</v>
      </c>
      <c r="L77" s="177">
        <f t="shared" si="10"/>
        <v>0</v>
      </c>
      <c r="M77" s="153">
        <v>0</v>
      </c>
      <c r="N77" s="180">
        <f t="shared" si="11"/>
        <v>0</v>
      </c>
      <c r="O77" s="183">
        <f t="shared" si="6"/>
        <v>0</v>
      </c>
      <c r="P77" s="46">
        <v>0</v>
      </c>
      <c r="Q77" s="47">
        <v>0</v>
      </c>
      <c r="R77" s="33"/>
      <c r="S77" s="33"/>
      <c r="T77" s="33"/>
      <c r="U77" s="33"/>
    </row>
    <row r="78" spans="1:21">
      <c r="A78" s="92"/>
      <c r="B78" s="157">
        <v>0</v>
      </c>
      <c r="C78" s="166">
        <f t="shared" si="7"/>
        <v>0</v>
      </c>
      <c r="D78" s="160">
        <v>0</v>
      </c>
      <c r="E78" s="171">
        <f t="shared" si="8"/>
        <v>0</v>
      </c>
      <c r="F78" s="174">
        <f t="shared" si="9"/>
        <v>0</v>
      </c>
      <c r="G78" s="153">
        <v>0</v>
      </c>
      <c r="H78" s="40">
        <v>0</v>
      </c>
      <c r="J78" s="74"/>
      <c r="K78" s="186">
        <v>0</v>
      </c>
      <c r="L78" s="177">
        <f t="shared" si="10"/>
        <v>0</v>
      </c>
      <c r="M78" s="153">
        <v>0</v>
      </c>
      <c r="N78" s="180">
        <f t="shared" si="11"/>
        <v>0</v>
      </c>
      <c r="O78" s="183">
        <f t="shared" si="6"/>
        <v>0</v>
      </c>
      <c r="P78" s="46">
        <v>0</v>
      </c>
      <c r="Q78" s="47">
        <v>0</v>
      </c>
      <c r="R78" s="33"/>
      <c r="S78" s="33"/>
      <c r="T78" s="33"/>
      <c r="U78" s="33"/>
    </row>
    <row r="79" spans="1:21">
      <c r="A79" s="92"/>
      <c r="B79" s="157">
        <v>0</v>
      </c>
      <c r="C79" s="166">
        <f t="shared" si="7"/>
        <v>0</v>
      </c>
      <c r="D79" s="160">
        <v>0</v>
      </c>
      <c r="E79" s="171">
        <f t="shared" si="8"/>
        <v>0</v>
      </c>
      <c r="F79" s="174">
        <f t="shared" si="9"/>
        <v>0</v>
      </c>
      <c r="G79" s="153">
        <v>0</v>
      </c>
      <c r="H79" s="40">
        <v>0</v>
      </c>
      <c r="J79" s="74"/>
      <c r="K79" s="186">
        <v>0</v>
      </c>
      <c r="L79" s="177">
        <f t="shared" si="10"/>
        <v>0</v>
      </c>
      <c r="M79" s="153">
        <v>0</v>
      </c>
      <c r="N79" s="180">
        <f t="shared" si="11"/>
        <v>0</v>
      </c>
      <c r="O79" s="183">
        <f t="shared" si="6"/>
        <v>0</v>
      </c>
      <c r="P79" s="46">
        <v>0</v>
      </c>
      <c r="Q79" s="47">
        <v>0</v>
      </c>
      <c r="R79" s="33"/>
      <c r="S79" s="33"/>
      <c r="T79" s="33"/>
      <c r="U79" s="33"/>
    </row>
    <row r="80" spans="1:21">
      <c r="A80" s="92"/>
      <c r="B80" s="157">
        <v>0</v>
      </c>
      <c r="C80" s="166">
        <f t="shared" si="7"/>
        <v>0</v>
      </c>
      <c r="D80" s="160">
        <v>0</v>
      </c>
      <c r="E80" s="171">
        <f t="shared" si="8"/>
        <v>0</v>
      </c>
      <c r="F80" s="174">
        <f t="shared" si="9"/>
        <v>0</v>
      </c>
      <c r="G80" s="153">
        <v>0</v>
      </c>
      <c r="H80" s="40">
        <v>0</v>
      </c>
      <c r="J80" s="74"/>
      <c r="K80" s="186">
        <v>0</v>
      </c>
      <c r="L80" s="177">
        <f t="shared" si="10"/>
        <v>0</v>
      </c>
      <c r="M80" s="153">
        <v>0</v>
      </c>
      <c r="N80" s="180">
        <f t="shared" si="11"/>
        <v>0</v>
      </c>
      <c r="O80" s="183">
        <f t="shared" si="6"/>
        <v>0</v>
      </c>
      <c r="P80" s="46">
        <v>0</v>
      </c>
      <c r="Q80" s="47">
        <v>0</v>
      </c>
      <c r="R80" s="33"/>
      <c r="S80" s="33"/>
      <c r="T80" s="33"/>
      <c r="U80" s="33"/>
    </row>
    <row r="81" spans="1:21">
      <c r="A81" s="92"/>
      <c r="B81" s="157">
        <v>0</v>
      </c>
      <c r="C81" s="166">
        <f t="shared" si="7"/>
        <v>0</v>
      </c>
      <c r="D81" s="160">
        <v>0</v>
      </c>
      <c r="E81" s="171">
        <f t="shared" si="8"/>
        <v>0</v>
      </c>
      <c r="F81" s="174">
        <f t="shared" si="9"/>
        <v>0</v>
      </c>
      <c r="G81" s="153">
        <v>0</v>
      </c>
      <c r="H81" s="40">
        <v>0</v>
      </c>
      <c r="J81" s="74"/>
      <c r="K81" s="186">
        <v>0</v>
      </c>
      <c r="L81" s="177">
        <f t="shared" si="10"/>
        <v>0</v>
      </c>
      <c r="M81" s="153">
        <v>0</v>
      </c>
      <c r="N81" s="180">
        <f t="shared" si="11"/>
        <v>0</v>
      </c>
      <c r="O81" s="183">
        <f t="shared" si="6"/>
        <v>0</v>
      </c>
      <c r="P81" s="46">
        <v>0</v>
      </c>
      <c r="Q81" s="47">
        <v>0</v>
      </c>
      <c r="R81" s="33"/>
      <c r="S81" s="33"/>
      <c r="T81" s="33"/>
      <c r="U81" s="33"/>
    </row>
    <row r="82" spans="1:21">
      <c r="A82" s="92"/>
      <c r="B82" s="157">
        <v>0</v>
      </c>
      <c r="C82" s="166">
        <f t="shared" si="7"/>
        <v>0</v>
      </c>
      <c r="D82" s="160">
        <v>0</v>
      </c>
      <c r="E82" s="171">
        <f t="shared" si="8"/>
        <v>0</v>
      </c>
      <c r="F82" s="174">
        <f t="shared" si="9"/>
        <v>0</v>
      </c>
      <c r="G82" s="153">
        <v>0</v>
      </c>
      <c r="H82" s="40">
        <v>0</v>
      </c>
      <c r="J82" s="74"/>
      <c r="K82" s="186">
        <v>0</v>
      </c>
      <c r="L82" s="177">
        <f t="shared" si="10"/>
        <v>0</v>
      </c>
      <c r="M82" s="153">
        <v>0</v>
      </c>
      <c r="N82" s="180">
        <f t="shared" si="11"/>
        <v>0</v>
      </c>
      <c r="O82" s="183">
        <f t="shared" si="6"/>
        <v>0</v>
      </c>
      <c r="P82" s="46">
        <v>0</v>
      </c>
      <c r="Q82" s="47">
        <v>0</v>
      </c>
      <c r="R82" s="33"/>
      <c r="S82" s="33"/>
      <c r="T82" s="33"/>
      <c r="U82" s="33"/>
    </row>
    <row r="83" spans="1:21">
      <c r="A83" s="92"/>
      <c r="B83" s="157">
        <v>0</v>
      </c>
      <c r="C83" s="166">
        <f t="shared" si="7"/>
        <v>0</v>
      </c>
      <c r="D83" s="160">
        <v>0</v>
      </c>
      <c r="E83" s="171">
        <f t="shared" si="8"/>
        <v>0</v>
      </c>
      <c r="F83" s="174">
        <f t="shared" si="9"/>
        <v>0</v>
      </c>
      <c r="G83" s="153">
        <v>0</v>
      </c>
      <c r="H83" s="40">
        <v>0</v>
      </c>
      <c r="J83" s="74"/>
      <c r="K83" s="186">
        <v>0</v>
      </c>
      <c r="L83" s="177">
        <f t="shared" si="10"/>
        <v>0</v>
      </c>
      <c r="M83" s="153">
        <v>0</v>
      </c>
      <c r="N83" s="180">
        <f t="shared" si="11"/>
        <v>0</v>
      </c>
      <c r="O83" s="183">
        <f t="shared" si="6"/>
        <v>0</v>
      </c>
      <c r="P83" s="46">
        <v>0</v>
      </c>
      <c r="Q83" s="47">
        <v>0</v>
      </c>
      <c r="R83" s="33"/>
      <c r="S83" s="33"/>
      <c r="T83" s="33"/>
      <c r="U83" s="33"/>
    </row>
    <row r="84" spans="1:21">
      <c r="A84" s="92"/>
      <c r="B84" s="157">
        <v>0</v>
      </c>
      <c r="C84" s="166">
        <f t="shared" si="7"/>
        <v>0</v>
      </c>
      <c r="D84" s="160">
        <v>0</v>
      </c>
      <c r="E84" s="171">
        <f t="shared" si="8"/>
        <v>0</v>
      </c>
      <c r="F84" s="174">
        <f t="shared" si="9"/>
        <v>0</v>
      </c>
      <c r="G84" s="153">
        <v>0</v>
      </c>
      <c r="H84" s="40">
        <v>0</v>
      </c>
      <c r="J84" s="74"/>
      <c r="K84" s="186">
        <v>0</v>
      </c>
      <c r="L84" s="177">
        <f t="shared" si="10"/>
        <v>0</v>
      </c>
      <c r="M84" s="153">
        <v>0</v>
      </c>
      <c r="N84" s="180">
        <f t="shared" si="11"/>
        <v>0</v>
      </c>
      <c r="O84" s="183">
        <f t="shared" si="6"/>
        <v>0</v>
      </c>
      <c r="P84" s="46">
        <v>0</v>
      </c>
      <c r="Q84" s="47">
        <v>0</v>
      </c>
      <c r="R84" s="33"/>
      <c r="S84" s="33"/>
      <c r="T84" s="33"/>
      <c r="U84" s="33"/>
    </row>
    <row r="85" spans="1:21">
      <c r="A85" s="92"/>
      <c r="B85" s="157">
        <v>0</v>
      </c>
      <c r="C85" s="166">
        <f t="shared" si="7"/>
        <v>0</v>
      </c>
      <c r="D85" s="160">
        <v>0</v>
      </c>
      <c r="E85" s="171">
        <f t="shared" si="8"/>
        <v>0</v>
      </c>
      <c r="F85" s="174">
        <f t="shared" si="9"/>
        <v>0</v>
      </c>
      <c r="G85" s="153">
        <v>0</v>
      </c>
      <c r="H85" s="40">
        <v>0</v>
      </c>
      <c r="J85" s="74"/>
      <c r="K85" s="186">
        <v>0</v>
      </c>
      <c r="L85" s="177">
        <f t="shared" si="10"/>
        <v>0</v>
      </c>
      <c r="M85" s="153">
        <v>0</v>
      </c>
      <c r="N85" s="180">
        <f t="shared" si="11"/>
        <v>0</v>
      </c>
      <c r="O85" s="183">
        <f t="shared" si="6"/>
        <v>0</v>
      </c>
      <c r="P85" s="46">
        <v>0</v>
      </c>
      <c r="Q85" s="47">
        <v>0</v>
      </c>
      <c r="R85" s="33"/>
      <c r="S85" s="33"/>
      <c r="T85" s="33"/>
      <c r="U85" s="33"/>
    </row>
    <row r="86" spans="1:21">
      <c r="A86" s="92"/>
      <c r="B86" s="157">
        <v>0</v>
      </c>
      <c r="C86" s="166">
        <f t="shared" si="7"/>
        <v>0</v>
      </c>
      <c r="D86" s="160">
        <v>0</v>
      </c>
      <c r="E86" s="171">
        <f t="shared" si="8"/>
        <v>0</v>
      </c>
      <c r="F86" s="174">
        <f t="shared" si="9"/>
        <v>0</v>
      </c>
      <c r="G86" s="153">
        <v>0</v>
      </c>
      <c r="H86" s="40">
        <v>0</v>
      </c>
      <c r="J86" s="74"/>
      <c r="K86" s="186">
        <v>0</v>
      </c>
      <c r="L86" s="177">
        <f t="shared" si="10"/>
        <v>0</v>
      </c>
      <c r="M86" s="153">
        <v>0</v>
      </c>
      <c r="N86" s="180">
        <f t="shared" si="11"/>
        <v>0</v>
      </c>
      <c r="O86" s="183">
        <f t="shared" si="6"/>
        <v>0</v>
      </c>
      <c r="P86" s="46">
        <v>0</v>
      </c>
      <c r="Q86" s="47">
        <v>0</v>
      </c>
      <c r="R86" s="33"/>
      <c r="S86" s="33"/>
      <c r="T86" s="33"/>
      <c r="U86" s="33"/>
    </row>
    <row r="87" spans="1:21">
      <c r="A87" s="92"/>
      <c r="B87" s="157">
        <v>0</v>
      </c>
      <c r="C87" s="166">
        <f t="shared" si="7"/>
        <v>0</v>
      </c>
      <c r="D87" s="160">
        <v>0</v>
      </c>
      <c r="E87" s="171">
        <f t="shared" si="8"/>
        <v>0</v>
      </c>
      <c r="F87" s="174">
        <f t="shared" si="9"/>
        <v>0</v>
      </c>
      <c r="G87" s="153">
        <v>0</v>
      </c>
      <c r="H87" s="40">
        <v>0</v>
      </c>
      <c r="J87" s="74"/>
      <c r="K87" s="186">
        <v>0</v>
      </c>
      <c r="L87" s="177">
        <f t="shared" si="10"/>
        <v>0</v>
      </c>
      <c r="M87" s="153">
        <v>0</v>
      </c>
      <c r="N87" s="180">
        <f t="shared" si="11"/>
        <v>0</v>
      </c>
      <c r="O87" s="183">
        <f t="shared" si="6"/>
        <v>0</v>
      </c>
      <c r="P87" s="46">
        <v>0</v>
      </c>
      <c r="Q87" s="47">
        <v>0</v>
      </c>
      <c r="R87" s="33"/>
      <c r="S87" s="33"/>
      <c r="T87" s="33"/>
      <c r="U87" s="33"/>
    </row>
    <row r="88" spans="1:21">
      <c r="A88" s="92"/>
      <c r="B88" s="157">
        <v>0</v>
      </c>
      <c r="C88" s="166">
        <f t="shared" si="7"/>
        <v>0</v>
      </c>
      <c r="D88" s="160">
        <v>0</v>
      </c>
      <c r="E88" s="171">
        <f t="shared" si="8"/>
        <v>0</v>
      </c>
      <c r="F88" s="174">
        <f t="shared" si="9"/>
        <v>0</v>
      </c>
      <c r="G88" s="153">
        <v>0</v>
      </c>
      <c r="H88" s="40">
        <v>0</v>
      </c>
      <c r="J88" s="74"/>
      <c r="K88" s="186">
        <v>0</v>
      </c>
      <c r="L88" s="177">
        <f t="shared" si="10"/>
        <v>0</v>
      </c>
      <c r="M88" s="153">
        <v>0</v>
      </c>
      <c r="N88" s="180">
        <f t="shared" si="11"/>
        <v>0</v>
      </c>
      <c r="O88" s="183">
        <f t="shared" si="6"/>
        <v>0</v>
      </c>
      <c r="P88" s="46">
        <v>0</v>
      </c>
      <c r="Q88" s="47">
        <v>0</v>
      </c>
      <c r="R88" s="33"/>
      <c r="S88" s="33"/>
      <c r="T88" s="33"/>
      <c r="U88" s="33"/>
    </row>
    <row r="89" spans="1:21">
      <c r="A89" s="92"/>
      <c r="B89" s="157">
        <v>0</v>
      </c>
      <c r="C89" s="166">
        <f t="shared" si="7"/>
        <v>0</v>
      </c>
      <c r="D89" s="160">
        <v>0</v>
      </c>
      <c r="E89" s="171">
        <f t="shared" si="8"/>
        <v>0</v>
      </c>
      <c r="F89" s="174">
        <f t="shared" si="9"/>
        <v>0</v>
      </c>
      <c r="G89" s="153">
        <v>0</v>
      </c>
      <c r="H89" s="40">
        <v>0</v>
      </c>
      <c r="J89" s="74"/>
      <c r="K89" s="186">
        <v>0</v>
      </c>
      <c r="L89" s="177">
        <f t="shared" si="10"/>
        <v>0</v>
      </c>
      <c r="M89" s="153">
        <v>0</v>
      </c>
      <c r="N89" s="180">
        <f t="shared" si="11"/>
        <v>0</v>
      </c>
      <c r="O89" s="183">
        <f t="shared" si="6"/>
        <v>0</v>
      </c>
      <c r="P89" s="46">
        <v>0</v>
      </c>
      <c r="Q89" s="47">
        <v>0</v>
      </c>
      <c r="R89" s="33"/>
      <c r="S89" s="33"/>
      <c r="T89" s="33"/>
      <c r="U89" s="33"/>
    </row>
    <row r="90" spans="1:21">
      <c r="A90" s="92"/>
      <c r="B90" s="157">
        <v>0</v>
      </c>
      <c r="C90" s="166">
        <f t="shared" si="7"/>
        <v>0</v>
      </c>
      <c r="D90" s="160">
        <v>0</v>
      </c>
      <c r="E90" s="171">
        <f t="shared" si="8"/>
        <v>0</v>
      </c>
      <c r="F90" s="174">
        <f t="shared" si="9"/>
        <v>0</v>
      </c>
      <c r="G90" s="153">
        <v>0</v>
      </c>
      <c r="H90" s="40">
        <v>0</v>
      </c>
      <c r="J90" s="74"/>
      <c r="K90" s="186">
        <v>0</v>
      </c>
      <c r="L90" s="177">
        <f t="shared" si="10"/>
        <v>0</v>
      </c>
      <c r="M90" s="153">
        <v>0</v>
      </c>
      <c r="N90" s="180">
        <f t="shared" si="11"/>
        <v>0</v>
      </c>
      <c r="O90" s="183">
        <f t="shared" si="6"/>
        <v>0</v>
      </c>
      <c r="P90" s="46">
        <v>0</v>
      </c>
      <c r="Q90" s="47">
        <v>0</v>
      </c>
      <c r="R90" s="33"/>
      <c r="S90" s="33"/>
      <c r="T90" s="33"/>
      <c r="U90" s="33"/>
    </row>
    <row r="91" spans="1:21">
      <c r="A91" s="92"/>
      <c r="B91" s="157">
        <v>0</v>
      </c>
      <c r="C91" s="166">
        <f t="shared" si="7"/>
        <v>0</v>
      </c>
      <c r="D91" s="160">
        <v>0</v>
      </c>
      <c r="E91" s="171">
        <f t="shared" si="8"/>
        <v>0</v>
      </c>
      <c r="F91" s="174">
        <f t="shared" si="9"/>
        <v>0</v>
      </c>
      <c r="G91" s="153">
        <v>0</v>
      </c>
      <c r="H91" s="40">
        <v>0</v>
      </c>
      <c r="J91" s="74"/>
      <c r="K91" s="186">
        <v>0</v>
      </c>
      <c r="L91" s="177">
        <f t="shared" si="10"/>
        <v>0</v>
      </c>
      <c r="M91" s="153">
        <v>0</v>
      </c>
      <c r="N91" s="180">
        <f t="shared" si="11"/>
        <v>0</v>
      </c>
      <c r="O91" s="183">
        <f t="shared" si="6"/>
        <v>0</v>
      </c>
      <c r="P91" s="46">
        <v>0</v>
      </c>
      <c r="Q91" s="47">
        <v>0</v>
      </c>
      <c r="R91" s="33"/>
      <c r="S91" s="33"/>
      <c r="T91" s="33"/>
      <c r="U91" s="33"/>
    </row>
    <row r="92" spans="1:21">
      <c r="A92" s="92"/>
      <c r="B92" s="157">
        <v>0</v>
      </c>
      <c r="C92" s="166">
        <f t="shared" si="7"/>
        <v>0</v>
      </c>
      <c r="D92" s="160">
        <v>0</v>
      </c>
      <c r="E92" s="171">
        <f t="shared" si="8"/>
        <v>0</v>
      </c>
      <c r="F92" s="174">
        <f t="shared" si="9"/>
        <v>0</v>
      </c>
      <c r="G92" s="153">
        <v>0</v>
      </c>
      <c r="H92" s="40">
        <v>0</v>
      </c>
      <c r="J92" s="74"/>
      <c r="K92" s="186">
        <v>0</v>
      </c>
      <c r="L92" s="177">
        <f t="shared" si="10"/>
        <v>0</v>
      </c>
      <c r="M92" s="153">
        <v>0</v>
      </c>
      <c r="N92" s="180">
        <f t="shared" si="11"/>
        <v>0</v>
      </c>
      <c r="O92" s="183">
        <f t="shared" si="6"/>
        <v>0</v>
      </c>
      <c r="P92" s="46">
        <v>0</v>
      </c>
      <c r="Q92" s="47">
        <v>0</v>
      </c>
      <c r="R92" s="33"/>
      <c r="S92" s="33"/>
      <c r="T92" s="33"/>
      <c r="U92" s="33"/>
    </row>
    <row r="93" spans="1:21">
      <c r="A93" s="92"/>
      <c r="B93" s="157">
        <v>0</v>
      </c>
      <c r="C93" s="166">
        <f t="shared" si="7"/>
        <v>0</v>
      </c>
      <c r="D93" s="160">
        <v>0</v>
      </c>
      <c r="E93" s="171">
        <f t="shared" si="8"/>
        <v>0</v>
      </c>
      <c r="F93" s="174">
        <f t="shared" si="9"/>
        <v>0</v>
      </c>
      <c r="G93" s="153">
        <v>0</v>
      </c>
      <c r="H93" s="40">
        <v>0</v>
      </c>
      <c r="J93" s="74"/>
      <c r="K93" s="186">
        <v>0</v>
      </c>
      <c r="L93" s="177">
        <f t="shared" si="10"/>
        <v>0</v>
      </c>
      <c r="M93" s="153">
        <v>0</v>
      </c>
      <c r="N93" s="180">
        <f t="shared" si="11"/>
        <v>0</v>
      </c>
      <c r="O93" s="183">
        <f t="shared" si="6"/>
        <v>0</v>
      </c>
      <c r="P93" s="46">
        <v>0</v>
      </c>
      <c r="Q93" s="47">
        <v>0</v>
      </c>
      <c r="R93" s="33"/>
      <c r="S93" s="33"/>
      <c r="T93" s="33"/>
      <c r="U93" s="33"/>
    </row>
    <row r="94" spans="1:21">
      <c r="A94" s="34"/>
      <c r="B94" s="156">
        <v>0</v>
      </c>
      <c r="C94" s="165">
        <f t="shared" si="7"/>
        <v>0</v>
      </c>
      <c r="D94" s="160">
        <v>0</v>
      </c>
      <c r="E94" s="171">
        <f t="shared" si="8"/>
        <v>0</v>
      </c>
      <c r="F94" s="173">
        <f t="shared" si="9"/>
        <v>0</v>
      </c>
      <c r="G94" s="153">
        <v>0</v>
      </c>
      <c r="H94" s="40">
        <v>0</v>
      </c>
      <c r="J94" s="106"/>
      <c r="K94" s="185">
        <v>0</v>
      </c>
      <c r="L94" s="176">
        <f t="shared" si="10"/>
        <v>0</v>
      </c>
      <c r="M94" s="153">
        <v>0</v>
      </c>
      <c r="N94" s="179">
        <f t="shared" si="11"/>
        <v>0</v>
      </c>
      <c r="O94" s="183">
        <f>P94-Q94</f>
        <v>0</v>
      </c>
      <c r="P94" s="39">
        <v>0</v>
      </c>
      <c r="Q94" s="47">
        <v>0</v>
      </c>
      <c r="R94" s="33"/>
      <c r="S94" s="33"/>
      <c r="T94" s="33"/>
      <c r="U94" s="33"/>
    </row>
    <row r="95" spans="1:21">
      <c r="A95" s="53"/>
      <c r="B95" s="157">
        <v>0</v>
      </c>
      <c r="C95" s="166">
        <f t="shared" si="7"/>
        <v>0</v>
      </c>
      <c r="D95" s="160">
        <v>0</v>
      </c>
      <c r="E95" s="171">
        <f t="shared" si="8"/>
        <v>0</v>
      </c>
      <c r="F95" s="174">
        <f t="shared" si="9"/>
        <v>0</v>
      </c>
      <c r="G95" s="153">
        <v>0</v>
      </c>
      <c r="H95" s="40">
        <v>0</v>
      </c>
      <c r="J95" s="74"/>
      <c r="K95" s="186">
        <v>0</v>
      </c>
      <c r="L95" s="177">
        <f t="shared" si="10"/>
        <v>0</v>
      </c>
      <c r="M95" s="153">
        <v>0</v>
      </c>
      <c r="N95" s="180">
        <f t="shared" si="11"/>
        <v>0</v>
      </c>
      <c r="O95" s="183">
        <f t="shared" ref="O95:O138" si="12">P95-Q95</f>
        <v>0</v>
      </c>
      <c r="P95" s="46">
        <v>0</v>
      </c>
      <c r="Q95" s="47">
        <v>0</v>
      </c>
      <c r="R95" s="33"/>
      <c r="S95" s="33"/>
      <c r="T95" s="33"/>
      <c r="U95" s="33"/>
    </row>
    <row r="96" spans="1:21">
      <c r="A96" s="53"/>
      <c r="B96" s="157">
        <v>0</v>
      </c>
      <c r="C96" s="166">
        <f t="shared" si="7"/>
        <v>0</v>
      </c>
      <c r="D96" s="160">
        <v>0</v>
      </c>
      <c r="E96" s="171">
        <f t="shared" si="8"/>
        <v>0</v>
      </c>
      <c r="F96" s="174">
        <f t="shared" si="9"/>
        <v>0</v>
      </c>
      <c r="G96" s="153">
        <v>0</v>
      </c>
      <c r="H96" s="40">
        <v>0</v>
      </c>
      <c r="J96" s="74"/>
      <c r="K96" s="186">
        <v>0</v>
      </c>
      <c r="L96" s="177">
        <f t="shared" si="10"/>
        <v>0</v>
      </c>
      <c r="M96" s="153">
        <v>0</v>
      </c>
      <c r="N96" s="180">
        <f t="shared" si="11"/>
        <v>0</v>
      </c>
      <c r="O96" s="183">
        <f t="shared" si="12"/>
        <v>0</v>
      </c>
      <c r="P96" s="46">
        <v>0</v>
      </c>
      <c r="Q96" s="47">
        <v>0</v>
      </c>
      <c r="R96" s="33"/>
      <c r="S96" s="33"/>
      <c r="T96" s="33"/>
      <c r="U96" s="33"/>
    </row>
    <row r="97" spans="1:21">
      <c r="A97" s="53"/>
      <c r="B97" s="157">
        <v>0</v>
      </c>
      <c r="C97" s="166">
        <f t="shared" si="7"/>
        <v>0</v>
      </c>
      <c r="D97" s="160">
        <v>0</v>
      </c>
      <c r="E97" s="171">
        <f t="shared" si="8"/>
        <v>0</v>
      </c>
      <c r="F97" s="174">
        <f t="shared" si="9"/>
        <v>0</v>
      </c>
      <c r="G97" s="153">
        <v>0</v>
      </c>
      <c r="H97" s="40">
        <v>0</v>
      </c>
      <c r="J97" s="74"/>
      <c r="K97" s="186">
        <v>0</v>
      </c>
      <c r="L97" s="177">
        <f t="shared" si="10"/>
        <v>0</v>
      </c>
      <c r="M97" s="153">
        <v>0</v>
      </c>
      <c r="N97" s="180">
        <f t="shared" si="11"/>
        <v>0</v>
      </c>
      <c r="O97" s="183">
        <f t="shared" si="12"/>
        <v>0</v>
      </c>
      <c r="P97" s="46">
        <v>0</v>
      </c>
      <c r="Q97" s="47">
        <v>0</v>
      </c>
      <c r="R97" s="33"/>
      <c r="S97" s="33"/>
      <c r="T97" s="33"/>
      <c r="U97" s="33"/>
    </row>
    <row r="98" spans="1:21">
      <c r="A98" s="92"/>
      <c r="B98" s="157">
        <v>0</v>
      </c>
      <c r="C98" s="166">
        <f t="shared" si="7"/>
        <v>0</v>
      </c>
      <c r="D98" s="160">
        <v>0</v>
      </c>
      <c r="E98" s="171">
        <f t="shared" si="8"/>
        <v>0</v>
      </c>
      <c r="F98" s="174">
        <f t="shared" si="9"/>
        <v>0</v>
      </c>
      <c r="G98" s="153">
        <v>0</v>
      </c>
      <c r="H98" s="40">
        <v>0</v>
      </c>
      <c r="J98" s="74"/>
      <c r="K98" s="186">
        <v>0</v>
      </c>
      <c r="L98" s="177">
        <f t="shared" si="10"/>
        <v>0</v>
      </c>
      <c r="M98" s="153">
        <v>0</v>
      </c>
      <c r="N98" s="180">
        <f t="shared" si="11"/>
        <v>0</v>
      </c>
      <c r="O98" s="183">
        <f t="shared" si="12"/>
        <v>0</v>
      </c>
      <c r="P98" s="46">
        <v>0</v>
      </c>
      <c r="Q98" s="47">
        <v>0</v>
      </c>
      <c r="R98" s="33"/>
      <c r="S98" s="33"/>
      <c r="T98" s="33"/>
      <c r="U98" s="33"/>
    </row>
    <row r="99" spans="1:21">
      <c r="A99" s="92"/>
      <c r="B99" s="157">
        <v>0</v>
      </c>
      <c r="C99" s="166">
        <f t="shared" si="7"/>
        <v>0</v>
      </c>
      <c r="D99" s="160">
        <v>0</v>
      </c>
      <c r="E99" s="171">
        <f t="shared" si="8"/>
        <v>0</v>
      </c>
      <c r="F99" s="174">
        <f t="shared" si="9"/>
        <v>0</v>
      </c>
      <c r="G99" s="153">
        <v>0</v>
      </c>
      <c r="H99" s="40">
        <v>0</v>
      </c>
      <c r="J99" s="74"/>
      <c r="K99" s="186">
        <v>0</v>
      </c>
      <c r="L99" s="177">
        <f t="shared" si="10"/>
        <v>0</v>
      </c>
      <c r="M99" s="153">
        <v>0</v>
      </c>
      <c r="N99" s="180">
        <f t="shared" si="11"/>
        <v>0</v>
      </c>
      <c r="O99" s="183">
        <f t="shared" si="12"/>
        <v>0</v>
      </c>
      <c r="P99" s="46">
        <v>0</v>
      </c>
      <c r="Q99" s="47">
        <v>0</v>
      </c>
      <c r="R99" s="33"/>
      <c r="S99" s="33"/>
      <c r="T99" s="33"/>
      <c r="U99" s="33"/>
    </row>
    <row r="100" spans="1:21">
      <c r="A100" s="92"/>
      <c r="B100" s="157">
        <v>0</v>
      </c>
      <c r="C100" s="166">
        <f t="shared" si="7"/>
        <v>0</v>
      </c>
      <c r="D100" s="160">
        <v>0</v>
      </c>
      <c r="E100" s="171">
        <f t="shared" si="8"/>
        <v>0</v>
      </c>
      <c r="F100" s="174">
        <f t="shared" si="9"/>
        <v>0</v>
      </c>
      <c r="G100" s="153">
        <v>0</v>
      </c>
      <c r="H100" s="40">
        <v>0</v>
      </c>
      <c r="J100" s="74"/>
      <c r="K100" s="186">
        <v>0</v>
      </c>
      <c r="L100" s="177">
        <f t="shared" si="10"/>
        <v>0</v>
      </c>
      <c r="M100" s="153">
        <v>0</v>
      </c>
      <c r="N100" s="180">
        <f t="shared" si="11"/>
        <v>0</v>
      </c>
      <c r="O100" s="183">
        <f t="shared" si="12"/>
        <v>0</v>
      </c>
      <c r="P100" s="46">
        <v>0</v>
      </c>
      <c r="Q100" s="47">
        <v>0</v>
      </c>
      <c r="R100" s="33"/>
      <c r="S100" s="33"/>
      <c r="T100" s="33"/>
      <c r="U100" s="33"/>
    </row>
    <row r="101" spans="1:21">
      <c r="A101" s="92"/>
      <c r="B101" s="157">
        <v>0</v>
      </c>
      <c r="C101" s="166">
        <f t="shared" si="7"/>
        <v>0</v>
      </c>
      <c r="D101" s="160">
        <v>0</v>
      </c>
      <c r="E101" s="171">
        <f t="shared" si="8"/>
        <v>0</v>
      </c>
      <c r="F101" s="174">
        <f t="shared" si="9"/>
        <v>0</v>
      </c>
      <c r="G101" s="153">
        <v>0</v>
      </c>
      <c r="H101" s="40">
        <v>0</v>
      </c>
      <c r="J101" s="74"/>
      <c r="K101" s="186">
        <v>0</v>
      </c>
      <c r="L101" s="177">
        <f t="shared" si="10"/>
        <v>0</v>
      </c>
      <c r="M101" s="153">
        <v>0</v>
      </c>
      <c r="N101" s="180">
        <f t="shared" si="11"/>
        <v>0</v>
      </c>
      <c r="O101" s="183">
        <f t="shared" si="12"/>
        <v>0</v>
      </c>
      <c r="P101" s="46">
        <v>0</v>
      </c>
      <c r="Q101" s="47">
        <v>0</v>
      </c>
      <c r="R101" s="33"/>
      <c r="S101" s="33"/>
      <c r="T101" s="33"/>
      <c r="U101" s="33"/>
    </row>
    <row r="102" spans="1:21">
      <c r="A102" s="92"/>
      <c r="B102" s="157">
        <v>0</v>
      </c>
      <c r="C102" s="166">
        <f t="shared" si="7"/>
        <v>0</v>
      </c>
      <c r="D102" s="160">
        <v>0</v>
      </c>
      <c r="E102" s="171">
        <f t="shared" si="8"/>
        <v>0</v>
      </c>
      <c r="F102" s="174">
        <f t="shared" si="9"/>
        <v>0</v>
      </c>
      <c r="G102" s="153">
        <v>0</v>
      </c>
      <c r="H102" s="40">
        <v>0</v>
      </c>
      <c r="J102" s="74"/>
      <c r="K102" s="186">
        <v>0</v>
      </c>
      <c r="L102" s="177">
        <f t="shared" si="10"/>
        <v>0</v>
      </c>
      <c r="M102" s="153">
        <v>0</v>
      </c>
      <c r="N102" s="180">
        <f t="shared" si="11"/>
        <v>0</v>
      </c>
      <c r="O102" s="183">
        <f t="shared" si="12"/>
        <v>0</v>
      </c>
      <c r="P102" s="46">
        <v>0</v>
      </c>
      <c r="Q102" s="47">
        <v>0</v>
      </c>
      <c r="R102" s="33"/>
      <c r="S102" s="33"/>
      <c r="T102" s="33"/>
      <c r="U102" s="33"/>
    </row>
    <row r="103" spans="1:21">
      <c r="A103" s="92"/>
      <c r="B103" s="157">
        <v>0</v>
      </c>
      <c r="C103" s="166">
        <f t="shared" si="7"/>
        <v>0</v>
      </c>
      <c r="D103" s="160">
        <v>0</v>
      </c>
      <c r="E103" s="171">
        <f t="shared" si="8"/>
        <v>0</v>
      </c>
      <c r="F103" s="174">
        <f t="shared" si="9"/>
        <v>0</v>
      </c>
      <c r="G103" s="153">
        <v>0</v>
      </c>
      <c r="H103" s="40">
        <v>0</v>
      </c>
      <c r="J103" s="74"/>
      <c r="K103" s="186">
        <v>0</v>
      </c>
      <c r="L103" s="177">
        <f t="shared" si="10"/>
        <v>0</v>
      </c>
      <c r="M103" s="153">
        <v>0</v>
      </c>
      <c r="N103" s="180">
        <f t="shared" si="11"/>
        <v>0</v>
      </c>
      <c r="O103" s="183">
        <f t="shared" si="12"/>
        <v>0</v>
      </c>
      <c r="P103" s="46">
        <v>0</v>
      </c>
      <c r="Q103" s="47">
        <v>0</v>
      </c>
      <c r="R103" s="33"/>
      <c r="S103" s="33"/>
      <c r="T103" s="33"/>
      <c r="U103" s="33"/>
    </row>
    <row r="104" spans="1:21">
      <c r="A104" s="92"/>
      <c r="B104" s="157">
        <v>0</v>
      </c>
      <c r="C104" s="166">
        <f t="shared" si="7"/>
        <v>0</v>
      </c>
      <c r="D104" s="160">
        <v>0</v>
      </c>
      <c r="E104" s="171">
        <f t="shared" si="8"/>
        <v>0</v>
      </c>
      <c r="F104" s="174">
        <f t="shared" si="9"/>
        <v>0</v>
      </c>
      <c r="G104" s="153">
        <v>0</v>
      </c>
      <c r="H104" s="40">
        <v>0</v>
      </c>
      <c r="J104" s="74"/>
      <c r="K104" s="186">
        <v>0</v>
      </c>
      <c r="L104" s="177">
        <f t="shared" si="10"/>
        <v>0</v>
      </c>
      <c r="M104" s="153">
        <v>0</v>
      </c>
      <c r="N104" s="180">
        <f t="shared" si="11"/>
        <v>0</v>
      </c>
      <c r="O104" s="183">
        <f t="shared" si="12"/>
        <v>0</v>
      </c>
      <c r="P104" s="46">
        <v>0</v>
      </c>
      <c r="Q104" s="47">
        <v>0</v>
      </c>
      <c r="R104" s="33"/>
      <c r="S104" s="33"/>
      <c r="T104" s="33"/>
      <c r="U104" s="33"/>
    </row>
    <row r="105" spans="1:21">
      <c r="A105" s="92"/>
      <c r="B105" s="157">
        <v>0</v>
      </c>
      <c r="C105" s="166">
        <f t="shared" si="7"/>
        <v>0</v>
      </c>
      <c r="D105" s="160">
        <v>0</v>
      </c>
      <c r="E105" s="171">
        <f t="shared" si="8"/>
        <v>0</v>
      </c>
      <c r="F105" s="174">
        <f t="shared" si="9"/>
        <v>0</v>
      </c>
      <c r="G105" s="153">
        <v>0</v>
      </c>
      <c r="H105" s="40">
        <v>0</v>
      </c>
      <c r="J105" s="74"/>
      <c r="K105" s="186">
        <v>0</v>
      </c>
      <c r="L105" s="177">
        <f t="shared" si="10"/>
        <v>0</v>
      </c>
      <c r="M105" s="153">
        <v>0</v>
      </c>
      <c r="N105" s="180">
        <f t="shared" si="11"/>
        <v>0</v>
      </c>
      <c r="O105" s="183">
        <f t="shared" si="12"/>
        <v>0</v>
      </c>
      <c r="P105" s="46">
        <v>0</v>
      </c>
      <c r="Q105" s="47">
        <v>0</v>
      </c>
      <c r="R105" s="33"/>
      <c r="S105" s="33"/>
      <c r="T105" s="33"/>
      <c r="U105" s="33"/>
    </row>
    <row r="106" spans="1:21">
      <c r="A106" s="92"/>
      <c r="B106" s="157">
        <v>0</v>
      </c>
      <c r="C106" s="166">
        <f t="shared" si="7"/>
        <v>0</v>
      </c>
      <c r="D106" s="160">
        <v>0</v>
      </c>
      <c r="E106" s="171">
        <f t="shared" si="8"/>
        <v>0</v>
      </c>
      <c r="F106" s="174">
        <f t="shared" si="9"/>
        <v>0</v>
      </c>
      <c r="G106" s="153">
        <v>0</v>
      </c>
      <c r="H106" s="40">
        <v>0</v>
      </c>
      <c r="J106" s="74"/>
      <c r="K106" s="186">
        <v>0</v>
      </c>
      <c r="L106" s="177">
        <f t="shared" si="10"/>
        <v>0</v>
      </c>
      <c r="M106" s="153">
        <v>0</v>
      </c>
      <c r="N106" s="180">
        <f t="shared" si="11"/>
        <v>0</v>
      </c>
      <c r="O106" s="183">
        <f t="shared" si="12"/>
        <v>0</v>
      </c>
      <c r="P106" s="46">
        <v>0</v>
      </c>
      <c r="Q106" s="47">
        <v>0</v>
      </c>
      <c r="R106" s="33"/>
      <c r="S106" s="33"/>
      <c r="T106" s="33"/>
      <c r="U106" s="33"/>
    </row>
    <row r="107" spans="1:21">
      <c r="A107" s="92"/>
      <c r="B107" s="157">
        <v>0</v>
      </c>
      <c r="C107" s="166">
        <f t="shared" si="7"/>
        <v>0</v>
      </c>
      <c r="D107" s="160">
        <v>0</v>
      </c>
      <c r="E107" s="171">
        <f t="shared" si="8"/>
        <v>0</v>
      </c>
      <c r="F107" s="174">
        <f t="shared" si="9"/>
        <v>0</v>
      </c>
      <c r="G107" s="153">
        <v>0</v>
      </c>
      <c r="H107" s="40">
        <v>0</v>
      </c>
      <c r="J107" s="74"/>
      <c r="K107" s="186">
        <v>0</v>
      </c>
      <c r="L107" s="177">
        <f t="shared" si="10"/>
        <v>0</v>
      </c>
      <c r="M107" s="153">
        <v>0</v>
      </c>
      <c r="N107" s="180">
        <f t="shared" si="11"/>
        <v>0</v>
      </c>
      <c r="O107" s="183">
        <f t="shared" si="12"/>
        <v>0</v>
      </c>
      <c r="P107" s="46">
        <v>0</v>
      </c>
      <c r="Q107" s="47">
        <v>0</v>
      </c>
      <c r="R107" s="33"/>
      <c r="S107" s="33"/>
      <c r="T107" s="33"/>
      <c r="U107" s="33"/>
    </row>
    <row r="108" spans="1:21">
      <c r="A108" s="92"/>
      <c r="B108" s="157">
        <v>0</v>
      </c>
      <c r="C108" s="166">
        <f t="shared" si="7"/>
        <v>0</v>
      </c>
      <c r="D108" s="160">
        <v>0</v>
      </c>
      <c r="E108" s="171">
        <f t="shared" si="8"/>
        <v>0</v>
      </c>
      <c r="F108" s="174">
        <f t="shared" si="9"/>
        <v>0</v>
      </c>
      <c r="G108" s="153">
        <v>0</v>
      </c>
      <c r="H108" s="40">
        <v>0</v>
      </c>
      <c r="J108" s="74"/>
      <c r="K108" s="186">
        <v>0</v>
      </c>
      <c r="L108" s="177">
        <f t="shared" si="10"/>
        <v>0</v>
      </c>
      <c r="M108" s="153">
        <v>0</v>
      </c>
      <c r="N108" s="180">
        <f t="shared" si="11"/>
        <v>0</v>
      </c>
      <c r="O108" s="183">
        <f t="shared" si="12"/>
        <v>0</v>
      </c>
      <c r="P108" s="46">
        <v>0</v>
      </c>
      <c r="Q108" s="47">
        <v>0</v>
      </c>
      <c r="R108" s="33"/>
      <c r="S108" s="33"/>
      <c r="T108" s="33"/>
      <c r="U108" s="33"/>
    </row>
    <row r="109" spans="1:21">
      <c r="A109" s="92"/>
      <c r="B109" s="157">
        <v>0</v>
      </c>
      <c r="C109" s="166">
        <f t="shared" si="7"/>
        <v>0</v>
      </c>
      <c r="D109" s="160">
        <v>0</v>
      </c>
      <c r="E109" s="171">
        <f t="shared" si="8"/>
        <v>0</v>
      </c>
      <c r="F109" s="174">
        <f t="shared" si="9"/>
        <v>0</v>
      </c>
      <c r="G109" s="153">
        <v>0</v>
      </c>
      <c r="H109" s="40">
        <v>0</v>
      </c>
      <c r="J109" s="74"/>
      <c r="K109" s="186">
        <v>0</v>
      </c>
      <c r="L109" s="177">
        <f t="shared" si="10"/>
        <v>0</v>
      </c>
      <c r="M109" s="153">
        <v>0</v>
      </c>
      <c r="N109" s="180">
        <f t="shared" si="11"/>
        <v>0</v>
      </c>
      <c r="O109" s="183">
        <f t="shared" si="12"/>
        <v>0</v>
      </c>
      <c r="P109" s="46">
        <v>0</v>
      </c>
      <c r="Q109" s="47">
        <v>0</v>
      </c>
      <c r="R109" s="33"/>
      <c r="S109" s="33"/>
      <c r="T109" s="33"/>
      <c r="U109" s="33"/>
    </row>
    <row r="110" spans="1:21">
      <c r="A110" s="92"/>
      <c r="B110" s="157">
        <v>0</v>
      </c>
      <c r="C110" s="166">
        <f t="shared" si="7"/>
        <v>0</v>
      </c>
      <c r="D110" s="160">
        <v>0</v>
      </c>
      <c r="E110" s="171">
        <f t="shared" si="8"/>
        <v>0</v>
      </c>
      <c r="F110" s="174">
        <f t="shared" si="9"/>
        <v>0</v>
      </c>
      <c r="G110" s="153">
        <v>0</v>
      </c>
      <c r="H110" s="40">
        <v>0</v>
      </c>
      <c r="J110" s="74"/>
      <c r="K110" s="186">
        <v>0</v>
      </c>
      <c r="L110" s="177">
        <f t="shared" si="10"/>
        <v>0</v>
      </c>
      <c r="M110" s="153">
        <v>0</v>
      </c>
      <c r="N110" s="180">
        <f t="shared" si="11"/>
        <v>0</v>
      </c>
      <c r="O110" s="183">
        <f t="shared" si="12"/>
        <v>0</v>
      </c>
      <c r="P110" s="46">
        <v>0</v>
      </c>
      <c r="Q110" s="47">
        <v>0</v>
      </c>
      <c r="R110" s="33"/>
      <c r="S110" s="33"/>
      <c r="T110" s="33"/>
      <c r="U110" s="33"/>
    </row>
    <row r="111" spans="1:21">
      <c r="A111" s="92"/>
      <c r="B111" s="157">
        <v>0</v>
      </c>
      <c r="C111" s="166">
        <f t="shared" si="7"/>
        <v>0</v>
      </c>
      <c r="D111" s="160">
        <v>0</v>
      </c>
      <c r="E111" s="171">
        <f t="shared" si="8"/>
        <v>0</v>
      </c>
      <c r="F111" s="174">
        <f t="shared" si="9"/>
        <v>0</v>
      </c>
      <c r="G111" s="153">
        <v>0</v>
      </c>
      <c r="H111" s="40">
        <v>0</v>
      </c>
      <c r="J111" s="74"/>
      <c r="K111" s="186">
        <v>0</v>
      </c>
      <c r="L111" s="177">
        <f t="shared" si="10"/>
        <v>0</v>
      </c>
      <c r="M111" s="153">
        <v>0</v>
      </c>
      <c r="N111" s="180">
        <f t="shared" si="11"/>
        <v>0</v>
      </c>
      <c r="O111" s="183">
        <f t="shared" si="12"/>
        <v>0</v>
      </c>
      <c r="P111" s="46">
        <v>0</v>
      </c>
      <c r="Q111" s="47">
        <v>0</v>
      </c>
      <c r="R111" s="33"/>
      <c r="S111" s="33"/>
      <c r="T111" s="33"/>
      <c r="U111" s="33"/>
    </row>
    <row r="112" spans="1:21">
      <c r="A112" s="92"/>
      <c r="B112" s="157">
        <v>0</v>
      </c>
      <c r="C112" s="166">
        <f t="shared" si="7"/>
        <v>0</v>
      </c>
      <c r="D112" s="160">
        <v>0</v>
      </c>
      <c r="E112" s="171">
        <f t="shared" si="8"/>
        <v>0</v>
      </c>
      <c r="F112" s="174">
        <f t="shared" si="9"/>
        <v>0</v>
      </c>
      <c r="G112" s="153">
        <v>0</v>
      </c>
      <c r="H112" s="40">
        <v>0</v>
      </c>
      <c r="J112" s="74"/>
      <c r="K112" s="186">
        <v>0</v>
      </c>
      <c r="L112" s="177">
        <f t="shared" si="10"/>
        <v>0</v>
      </c>
      <c r="M112" s="153">
        <v>0</v>
      </c>
      <c r="N112" s="180">
        <f t="shared" si="11"/>
        <v>0</v>
      </c>
      <c r="O112" s="183">
        <f t="shared" si="12"/>
        <v>0</v>
      </c>
      <c r="P112" s="46">
        <v>0</v>
      </c>
      <c r="Q112" s="47">
        <v>0</v>
      </c>
      <c r="R112" s="33"/>
      <c r="S112" s="33"/>
      <c r="T112" s="33"/>
      <c r="U112" s="33"/>
    </row>
    <row r="113" spans="1:21">
      <c r="A113" s="92"/>
      <c r="B113" s="157">
        <v>0</v>
      </c>
      <c r="C113" s="166">
        <f t="shared" si="7"/>
        <v>0</v>
      </c>
      <c r="D113" s="160">
        <v>0</v>
      </c>
      <c r="E113" s="171">
        <f t="shared" si="8"/>
        <v>0</v>
      </c>
      <c r="F113" s="174">
        <f t="shared" si="9"/>
        <v>0</v>
      </c>
      <c r="G113" s="153">
        <v>0</v>
      </c>
      <c r="H113" s="40">
        <v>0</v>
      </c>
      <c r="J113" s="74"/>
      <c r="K113" s="186">
        <v>0</v>
      </c>
      <c r="L113" s="177">
        <f t="shared" si="10"/>
        <v>0</v>
      </c>
      <c r="M113" s="153">
        <v>0</v>
      </c>
      <c r="N113" s="180">
        <f t="shared" si="11"/>
        <v>0</v>
      </c>
      <c r="O113" s="183">
        <f t="shared" si="12"/>
        <v>0</v>
      </c>
      <c r="P113" s="46">
        <v>0</v>
      </c>
      <c r="Q113" s="47">
        <v>0</v>
      </c>
      <c r="R113" s="33"/>
      <c r="S113" s="33"/>
      <c r="T113" s="33"/>
      <c r="U113" s="33"/>
    </row>
    <row r="114" spans="1:21">
      <c r="A114" s="92"/>
      <c r="B114" s="157">
        <v>0</v>
      </c>
      <c r="C114" s="166">
        <f t="shared" si="7"/>
        <v>0</v>
      </c>
      <c r="D114" s="160">
        <v>0</v>
      </c>
      <c r="E114" s="171">
        <f t="shared" si="8"/>
        <v>0</v>
      </c>
      <c r="F114" s="174">
        <f t="shared" si="9"/>
        <v>0</v>
      </c>
      <c r="G114" s="153">
        <v>0</v>
      </c>
      <c r="H114" s="40">
        <v>0</v>
      </c>
      <c r="J114" s="74"/>
      <c r="K114" s="186">
        <v>0</v>
      </c>
      <c r="L114" s="177">
        <f t="shared" si="10"/>
        <v>0</v>
      </c>
      <c r="M114" s="153">
        <v>0</v>
      </c>
      <c r="N114" s="180">
        <f t="shared" si="11"/>
        <v>0</v>
      </c>
      <c r="O114" s="183">
        <f t="shared" si="12"/>
        <v>0</v>
      </c>
      <c r="P114" s="46">
        <v>0</v>
      </c>
      <c r="Q114" s="47">
        <v>0</v>
      </c>
      <c r="R114" s="33"/>
      <c r="S114" s="33"/>
      <c r="T114" s="33"/>
      <c r="U114" s="33"/>
    </row>
    <row r="115" spans="1:21">
      <c r="A115" s="92"/>
      <c r="B115" s="157">
        <v>0</v>
      </c>
      <c r="C115" s="166">
        <f t="shared" si="7"/>
        <v>0</v>
      </c>
      <c r="D115" s="160">
        <v>0</v>
      </c>
      <c r="E115" s="171">
        <f t="shared" si="8"/>
        <v>0</v>
      </c>
      <c r="F115" s="174">
        <f t="shared" si="9"/>
        <v>0</v>
      </c>
      <c r="G115" s="153">
        <v>0</v>
      </c>
      <c r="H115" s="40">
        <v>0</v>
      </c>
      <c r="J115" s="74"/>
      <c r="K115" s="186">
        <v>0</v>
      </c>
      <c r="L115" s="177">
        <f t="shared" si="10"/>
        <v>0</v>
      </c>
      <c r="M115" s="153">
        <v>0</v>
      </c>
      <c r="N115" s="180">
        <f t="shared" si="11"/>
        <v>0</v>
      </c>
      <c r="O115" s="183">
        <f t="shared" si="12"/>
        <v>0</v>
      </c>
      <c r="P115" s="46">
        <v>0</v>
      </c>
      <c r="Q115" s="47">
        <v>0</v>
      </c>
      <c r="R115" s="33"/>
      <c r="S115" s="33"/>
      <c r="T115" s="33"/>
      <c r="U115" s="33"/>
    </row>
    <row r="116" spans="1:21">
      <c r="A116" s="92"/>
      <c r="B116" s="157">
        <v>0</v>
      </c>
      <c r="C116" s="166">
        <f t="shared" si="7"/>
        <v>0</v>
      </c>
      <c r="D116" s="160">
        <v>0</v>
      </c>
      <c r="E116" s="171">
        <f t="shared" si="8"/>
        <v>0</v>
      </c>
      <c r="F116" s="174">
        <f t="shared" si="9"/>
        <v>0</v>
      </c>
      <c r="G116" s="153">
        <v>0</v>
      </c>
      <c r="H116" s="40">
        <v>0</v>
      </c>
      <c r="J116" s="74"/>
      <c r="K116" s="186">
        <v>0</v>
      </c>
      <c r="L116" s="177">
        <f t="shared" si="10"/>
        <v>0</v>
      </c>
      <c r="M116" s="153">
        <v>0</v>
      </c>
      <c r="N116" s="180">
        <f t="shared" si="11"/>
        <v>0</v>
      </c>
      <c r="O116" s="183">
        <f t="shared" si="12"/>
        <v>0</v>
      </c>
      <c r="P116" s="46">
        <v>0</v>
      </c>
      <c r="Q116" s="47">
        <v>0</v>
      </c>
      <c r="R116" s="33"/>
      <c r="S116" s="33"/>
      <c r="T116" s="33"/>
      <c r="U116" s="33"/>
    </row>
    <row r="117" spans="1:21">
      <c r="A117" s="92"/>
      <c r="B117" s="157">
        <v>0</v>
      </c>
      <c r="C117" s="166">
        <f t="shared" si="7"/>
        <v>0</v>
      </c>
      <c r="D117" s="160">
        <v>0</v>
      </c>
      <c r="E117" s="171">
        <f t="shared" si="8"/>
        <v>0</v>
      </c>
      <c r="F117" s="174">
        <f t="shared" si="9"/>
        <v>0</v>
      </c>
      <c r="G117" s="153">
        <v>0</v>
      </c>
      <c r="H117" s="40">
        <v>0</v>
      </c>
      <c r="J117" s="74"/>
      <c r="K117" s="186">
        <v>0</v>
      </c>
      <c r="L117" s="177">
        <f t="shared" si="10"/>
        <v>0</v>
      </c>
      <c r="M117" s="153">
        <v>0</v>
      </c>
      <c r="N117" s="180">
        <f t="shared" si="11"/>
        <v>0</v>
      </c>
      <c r="O117" s="183">
        <f t="shared" si="12"/>
        <v>0</v>
      </c>
      <c r="P117" s="46">
        <v>0</v>
      </c>
      <c r="Q117" s="47">
        <v>0</v>
      </c>
      <c r="R117" s="33"/>
      <c r="S117" s="33"/>
      <c r="T117" s="33"/>
      <c r="U117" s="33"/>
    </row>
    <row r="118" spans="1:21">
      <c r="A118" s="92"/>
      <c r="B118" s="157">
        <v>0</v>
      </c>
      <c r="C118" s="166">
        <f t="shared" si="7"/>
        <v>0</v>
      </c>
      <c r="D118" s="160">
        <v>0</v>
      </c>
      <c r="E118" s="171">
        <f t="shared" si="8"/>
        <v>0</v>
      </c>
      <c r="F118" s="174">
        <f t="shared" si="9"/>
        <v>0</v>
      </c>
      <c r="G118" s="153">
        <v>0</v>
      </c>
      <c r="H118" s="40">
        <v>0</v>
      </c>
      <c r="J118" s="74"/>
      <c r="K118" s="186">
        <v>0</v>
      </c>
      <c r="L118" s="177">
        <f t="shared" si="10"/>
        <v>0</v>
      </c>
      <c r="M118" s="153">
        <v>0</v>
      </c>
      <c r="N118" s="180">
        <f t="shared" si="11"/>
        <v>0</v>
      </c>
      <c r="O118" s="183">
        <f t="shared" si="12"/>
        <v>0</v>
      </c>
      <c r="P118" s="46">
        <v>0</v>
      </c>
      <c r="Q118" s="47">
        <v>0</v>
      </c>
      <c r="R118" s="33"/>
      <c r="S118" s="33"/>
      <c r="T118" s="33"/>
      <c r="U118" s="33"/>
    </row>
    <row r="119" spans="1:21">
      <c r="A119" s="92"/>
      <c r="B119" s="157">
        <v>0</v>
      </c>
      <c r="C119" s="166">
        <f t="shared" si="7"/>
        <v>0</v>
      </c>
      <c r="D119" s="160">
        <v>0</v>
      </c>
      <c r="E119" s="171">
        <f t="shared" si="8"/>
        <v>0</v>
      </c>
      <c r="F119" s="174">
        <f t="shared" si="9"/>
        <v>0</v>
      </c>
      <c r="G119" s="153">
        <v>0</v>
      </c>
      <c r="H119" s="40">
        <v>0</v>
      </c>
      <c r="J119" s="74"/>
      <c r="K119" s="186">
        <v>0</v>
      </c>
      <c r="L119" s="177">
        <f t="shared" si="10"/>
        <v>0</v>
      </c>
      <c r="M119" s="153">
        <v>0</v>
      </c>
      <c r="N119" s="180">
        <f t="shared" si="11"/>
        <v>0</v>
      </c>
      <c r="O119" s="183">
        <f t="shared" si="12"/>
        <v>0</v>
      </c>
      <c r="P119" s="46">
        <v>0</v>
      </c>
      <c r="Q119" s="47">
        <v>0</v>
      </c>
      <c r="R119" s="33"/>
      <c r="S119" s="33"/>
      <c r="T119" s="33"/>
      <c r="U119" s="33"/>
    </row>
    <row r="120" spans="1:21">
      <c r="A120" s="92"/>
      <c r="B120" s="157">
        <v>0</v>
      </c>
      <c r="C120" s="166">
        <f t="shared" si="7"/>
        <v>0</v>
      </c>
      <c r="D120" s="160">
        <v>0</v>
      </c>
      <c r="E120" s="171">
        <f t="shared" si="8"/>
        <v>0</v>
      </c>
      <c r="F120" s="174">
        <f t="shared" si="9"/>
        <v>0</v>
      </c>
      <c r="G120" s="153">
        <v>0</v>
      </c>
      <c r="H120" s="40">
        <v>0</v>
      </c>
      <c r="J120" s="74"/>
      <c r="K120" s="186">
        <v>0</v>
      </c>
      <c r="L120" s="177">
        <f t="shared" si="10"/>
        <v>0</v>
      </c>
      <c r="M120" s="153">
        <v>0</v>
      </c>
      <c r="N120" s="180">
        <f t="shared" si="11"/>
        <v>0</v>
      </c>
      <c r="O120" s="183">
        <f t="shared" si="12"/>
        <v>0</v>
      </c>
      <c r="P120" s="46">
        <v>0</v>
      </c>
      <c r="Q120" s="47">
        <v>0</v>
      </c>
      <c r="R120" s="33"/>
      <c r="S120" s="33"/>
      <c r="T120" s="33"/>
      <c r="U120" s="33"/>
    </row>
    <row r="121" spans="1:21">
      <c r="A121" s="92"/>
      <c r="B121" s="157">
        <v>0</v>
      </c>
      <c r="C121" s="166">
        <f t="shared" si="7"/>
        <v>0</v>
      </c>
      <c r="D121" s="160">
        <v>0</v>
      </c>
      <c r="E121" s="171">
        <f t="shared" si="8"/>
        <v>0</v>
      </c>
      <c r="F121" s="174">
        <f t="shared" si="9"/>
        <v>0</v>
      </c>
      <c r="G121" s="153">
        <v>0</v>
      </c>
      <c r="H121" s="40">
        <v>0</v>
      </c>
      <c r="J121" s="74"/>
      <c r="K121" s="186">
        <v>0</v>
      </c>
      <c r="L121" s="177">
        <f t="shared" si="10"/>
        <v>0</v>
      </c>
      <c r="M121" s="153">
        <v>0</v>
      </c>
      <c r="N121" s="180">
        <f t="shared" si="11"/>
        <v>0</v>
      </c>
      <c r="O121" s="183">
        <f t="shared" si="12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157">
        <v>0</v>
      </c>
      <c r="C122" s="166">
        <f t="shared" si="7"/>
        <v>0</v>
      </c>
      <c r="D122" s="160">
        <v>0</v>
      </c>
      <c r="E122" s="171">
        <f t="shared" si="8"/>
        <v>0</v>
      </c>
      <c r="F122" s="174">
        <f t="shared" si="9"/>
        <v>0</v>
      </c>
      <c r="G122" s="153">
        <v>0</v>
      </c>
      <c r="H122" s="40">
        <v>0</v>
      </c>
      <c r="J122" s="74"/>
      <c r="K122" s="186">
        <v>0</v>
      </c>
      <c r="L122" s="177">
        <f t="shared" si="10"/>
        <v>0</v>
      </c>
      <c r="M122" s="153">
        <v>0</v>
      </c>
      <c r="N122" s="180">
        <f t="shared" si="11"/>
        <v>0</v>
      </c>
      <c r="O122" s="183">
        <f t="shared" si="12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157">
        <v>0</v>
      </c>
      <c r="C123" s="166">
        <f t="shared" si="7"/>
        <v>0</v>
      </c>
      <c r="D123" s="160">
        <v>0</v>
      </c>
      <c r="E123" s="171">
        <f t="shared" si="8"/>
        <v>0</v>
      </c>
      <c r="F123" s="174">
        <f t="shared" si="9"/>
        <v>0</v>
      </c>
      <c r="G123" s="153">
        <v>0</v>
      </c>
      <c r="H123" s="40">
        <v>0</v>
      </c>
      <c r="J123" s="74"/>
      <c r="K123" s="186">
        <v>0</v>
      </c>
      <c r="L123" s="177">
        <f t="shared" si="10"/>
        <v>0</v>
      </c>
      <c r="M123" s="153">
        <v>0</v>
      </c>
      <c r="N123" s="180">
        <f t="shared" si="11"/>
        <v>0</v>
      </c>
      <c r="O123" s="183">
        <f t="shared" si="12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157">
        <v>0</v>
      </c>
      <c r="C124" s="166">
        <f t="shared" si="7"/>
        <v>0</v>
      </c>
      <c r="D124" s="160">
        <v>0</v>
      </c>
      <c r="E124" s="171">
        <f t="shared" si="8"/>
        <v>0</v>
      </c>
      <c r="F124" s="174">
        <f t="shared" si="9"/>
        <v>0</v>
      </c>
      <c r="G124" s="153">
        <v>0</v>
      </c>
      <c r="H124" s="40">
        <v>0</v>
      </c>
      <c r="J124" s="74"/>
      <c r="K124" s="186">
        <v>0</v>
      </c>
      <c r="L124" s="177">
        <f t="shared" si="10"/>
        <v>0</v>
      </c>
      <c r="M124" s="153">
        <v>0</v>
      </c>
      <c r="N124" s="180">
        <f t="shared" si="11"/>
        <v>0</v>
      </c>
      <c r="O124" s="183">
        <f t="shared" si="12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157">
        <v>0</v>
      </c>
      <c r="C125" s="166">
        <f t="shared" si="7"/>
        <v>0</v>
      </c>
      <c r="D125" s="160">
        <v>0</v>
      </c>
      <c r="E125" s="171">
        <f t="shared" si="8"/>
        <v>0</v>
      </c>
      <c r="F125" s="174">
        <f t="shared" si="9"/>
        <v>0</v>
      </c>
      <c r="G125" s="153">
        <v>0</v>
      </c>
      <c r="H125" s="40">
        <v>0</v>
      </c>
      <c r="J125" s="74"/>
      <c r="K125" s="186">
        <v>0</v>
      </c>
      <c r="L125" s="177">
        <f t="shared" si="10"/>
        <v>0</v>
      </c>
      <c r="M125" s="153">
        <v>0</v>
      </c>
      <c r="N125" s="180">
        <f t="shared" si="11"/>
        <v>0</v>
      </c>
      <c r="O125" s="183">
        <f t="shared" si="12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157">
        <v>0</v>
      </c>
      <c r="C126" s="166">
        <f t="shared" si="7"/>
        <v>0</v>
      </c>
      <c r="D126" s="160">
        <v>0</v>
      </c>
      <c r="E126" s="171">
        <f t="shared" si="8"/>
        <v>0</v>
      </c>
      <c r="F126" s="174">
        <f t="shared" si="9"/>
        <v>0</v>
      </c>
      <c r="G126" s="153">
        <v>0</v>
      </c>
      <c r="H126" s="40">
        <v>0</v>
      </c>
      <c r="J126" s="74"/>
      <c r="K126" s="186">
        <v>0</v>
      </c>
      <c r="L126" s="177">
        <f t="shared" si="10"/>
        <v>0</v>
      </c>
      <c r="M126" s="153">
        <v>0</v>
      </c>
      <c r="N126" s="180">
        <f t="shared" si="11"/>
        <v>0</v>
      </c>
      <c r="O126" s="183">
        <f t="shared" si="12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157">
        <v>0</v>
      </c>
      <c r="C127" s="166">
        <f t="shared" si="7"/>
        <v>0</v>
      </c>
      <c r="D127" s="160">
        <v>0</v>
      </c>
      <c r="E127" s="171">
        <f t="shared" si="8"/>
        <v>0</v>
      </c>
      <c r="F127" s="174">
        <f t="shared" si="9"/>
        <v>0</v>
      </c>
      <c r="G127" s="153">
        <v>0</v>
      </c>
      <c r="H127" s="40">
        <v>0</v>
      </c>
      <c r="J127" s="74"/>
      <c r="K127" s="186">
        <v>0</v>
      </c>
      <c r="L127" s="177">
        <f t="shared" si="10"/>
        <v>0</v>
      </c>
      <c r="M127" s="153">
        <v>0</v>
      </c>
      <c r="N127" s="180">
        <f t="shared" si="11"/>
        <v>0</v>
      </c>
      <c r="O127" s="183">
        <f t="shared" si="12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157">
        <v>0</v>
      </c>
      <c r="C128" s="166">
        <f t="shared" si="7"/>
        <v>0</v>
      </c>
      <c r="D128" s="160">
        <v>0</v>
      </c>
      <c r="E128" s="171">
        <f t="shared" si="8"/>
        <v>0</v>
      </c>
      <c r="F128" s="174">
        <f t="shared" si="9"/>
        <v>0</v>
      </c>
      <c r="G128" s="153">
        <v>0</v>
      </c>
      <c r="H128" s="40">
        <v>0</v>
      </c>
      <c r="J128" s="74"/>
      <c r="K128" s="186">
        <v>0</v>
      </c>
      <c r="L128" s="177">
        <f t="shared" si="10"/>
        <v>0</v>
      </c>
      <c r="M128" s="153">
        <v>0</v>
      </c>
      <c r="N128" s="180">
        <f t="shared" si="11"/>
        <v>0</v>
      </c>
      <c r="O128" s="183">
        <f t="shared" si="12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157">
        <v>0</v>
      </c>
      <c r="C129" s="166">
        <f t="shared" si="7"/>
        <v>0</v>
      </c>
      <c r="D129" s="160">
        <v>0</v>
      </c>
      <c r="E129" s="171">
        <f t="shared" si="8"/>
        <v>0</v>
      </c>
      <c r="F129" s="174">
        <f t="shared" si="9"/>
        <v>0</v>
      </c>
      <c r="G129" s="153">
        <v>0</v>
      </c>
      <c r="H129" s="40">
        <v>0</v>
      </c>
      <c r="J129" s="74"/>
      <c r="K129" s="186">
        <v>0</v>
      </c>
      <c r="L129" s="177">
        <f t="shared" si="10"/>
        <v>0</v>
      </c>
      <c r="M129" s="153">
        <v>0</v>
      </c>
      <c r="N129" s="180">
        <f t="shared" si="11"/>
        <v>0</v>
      </c>
      <c r="O129" s="183">
        <f t="shared" si="12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157">
        <v>0</v>
      </c>
      <c r="C130" s="166">
        <f t="shared" si="7"/>
        <v>0</v>
      </c>
      <c r="D130" s="160">
        <v>0</v>
      </c>
      <c r="E130" s="171">
        <f t="shared" si="8"/>
        <v>0</v>
      </c>
      <c r="F130" s="174">
        <f t="shared" si="9"/>
        <v>0</v>
      </c>
      <c r="G130" s="153">
        <v>0</v>
      </c>
      <c r="H130" s="40">
        <v>0</v>
      </c>
      <c r="J130" s="74"/>
      <c r="K130" s="186">
        <v>0</v>
      </c>
      <c r="L130" s="177">
        <f t="shared" si="10"/>
        <v>0</v>
      </c>
      <c r="M130" s="153">
        <v>0</v>
      </c>
      <c r="N130" s="180">
        <f t="shared" si="11"/>
        <v>0</v>
      </c>
      <c r="O130" s="183">
        <f t="shared" si="12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>
      <c r="A131" s="92"/>
      <c r="B131" s="157">
        <v>0</v>
      </c>
      <c r="C131" s="166">
        <f t="shared" ref="C131:C183" si="13">MMULT(B131,F131)</f>
        <v>0</v>
      </c>
      <c r="D131" s="160">
        <v>0</v>
      </c>
      <c r="E131" s="171">
        <f t="shared" ref="E131:E183" si="14">MMULT(D131,F131)</f>
        <v>0</v>
      </c>
      <c r="F131" s="174">
        <f t="shared" ref="F131:F183" si="15">G131-H131</f>
        <v>0</v>
      </c>
      <c r="G131" s="153">
        <v>0</v>
      </c>
      <c r="H131" s="40">
        <v>0</v>
      </c>
      <c r="J131" s="74"/>
      <c r="K131" s="186">
        <v>0</v>
      </c>
      <c r="L131" s="177">
        <f t="shared" ref="L131:L183" si="16">MMULT(K131,O131)</f>
        <v>0</v>
      </c>
      <c r="M131" s="153">
        <v>0</v>
      </c>
      <c r="N131" s="180">
        <f t="shared" ref="N131:N183" si="17">MMULT(M131,O131)</f>
        <v>0</v>
      </c>
      <c r="O131" s="183">
        <f t="shared" si="12"/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>
      <c r="A132" s="92"/>
      <c r="B132" s="157">
        <v>0</v>
      </c>
      <c r="C132" s="166">
        <f t="shared" si="13"/>
        <v>0</v>
      </c>
      <c r="D132" s="160">
        <v>0</v>
      </c>
      <c r="E132" s="171">
        <f t="shared" si="14"/>
        <v>0</v>
      </c>
      <c r="F132" s="174">
        <f t="shared" si="15"/>
        <v>0</v>
      </c>
      <c r="G132" s="153">
        <v>0</v>
      </c>
      <c r="H132" s="40">
        <v>0</v>
      </c>
      <c r="J132" s="74"/>
      <c r="K132" s="186">
        <v>0</v>
      </c>
      <c r="L132" s="177">
        <f t="shared" si="16"/>
        <v>0</v>
      </c>
      <c r="M132" s="153">
        <v>0</v>
      </c>
      <c r="N132" s="180">
        <f t="shared" si="17"/>
        <v>0</v>
      </c>
      <c r="O132" s="183">
        <f t="shared" si="12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157">
        <v>0</v>
      </c>
      <c r="C133" s="166">
        <f t="shared" si="13"/>
        <v>0</v>
      </c>
      <c r="D133" s="160">
        <v>0</v>
      </c>
      <c r="E133" s="171">
        <f t="shared" si="14"/>
        <v>0</v>
      </c>
      <c r="F133" s="174">
        <f t="shared" si="15"/>
        <v>0</v>
      </c>
      <c r="G133" s="153">
        <v>0</v>
      </c>
      <c r="H133" s="40">
        <v>0</v>
      </c>
      <c r="J133" s="74"/>
      <c r="K133" s="186">
        <v>0</v>
      </c>
      <c r="L133" s="177">
        <f t="shared" si="16"/>
        <v>0</v>
      </c>
      <c r="M133" s="153">
        <v>0</v>
      </c>
      <c r="N133" s="180">
        <f t="shared" si="17"/>
        <v>0</v>
      </c>
      <c r="O133" s="183">
        <f t="shared" si="12"/>
        <v>0</v>
      </c>
      <c r="P133" s="46">
        <v>0</v>
      </c>
      <c r="Q133" s="47">
        <v>0</v>
      </c>
      <c r="R133" s="33"/>
      <c r="S133" s="33"/>
      <c r="T133" s="33"/>
      <c r="U133" s="33"/>
    </row>
    <row r="134" spans="1:21">
      <c r="A134" s="92"/>
      <c r="B134" s="157">
        <v>0</v>
      </c>
      <c r="C134" s="166">
        <f t="shared" si="13"/>
        <v>0</v>
      </c>
      <c r="D134" s="160">
        <v>0</v>
      </c>
      <c r="E134" s="171">
        <f t="shared" si="14"/>
        <v>0</v>
      </c>
      <c r="F134" s="174">
        <f t="shared" si="15"/>
        <v>0</v>
      </c>
      <c r="G134" s="153">
        <v>0</v>
      </c>
      <c r="H134" s="40">
        <v>0</v>
      </c>
      <c r="J134" s="74"/>
      <c r="K134" s="186">
        <v>0</v>
      </c>
      <c r="L134" s="177">
        <f t="shared" si="16"/>
        <v>0</v>
      </c>
      <c r="M134" s="153">
        <v>0</v>
      </c>
      <c r="N134" s="180">
        <f t="shared" si="17"/>
        <v>0</v>
      </c>
      <c r="O134" s="183">
        <f t="shared" si="12"/>
        <v>0</v>
      </c>
      <c r="P134" s="46">
        <v>0</v>
      </c>
      <c r="Q134" s="47">
        <v>0</v>
      </c>
      <c r="R134" s="33"/>
      <c r="S134" s="33"/>
      <c r="T134" s="33"/>
      <c r="U134" s="33"/>
    </row>
    <row r="135" spans="1:21">
      <c r="A135" s="92"/>
      <c r="B135" s="157">
        <v>0</v>
      </c>
      <c r="C135" s="166">
        <f t="shared" si="13"/>
        <v>0</v>
      </c>
      <c r="D135" s="160">
        <v>0</v>
      </c>
      <c r="E135" s="171">
        <f t="shared" si="14"/>
        <v>0</v>
      </c>
      <c r="F135" s="174">
        <f t="shared" si="15"/>
        <v>0</v>
      </c>
      <c r="G135" s="153">
        <v>0</v>
      </c>
      <c r="H135" s="40">
        <v>0</v>
      </c>
      <c r="J135" s="74"/>
      <c r="K135" s="186">
        <v>0</v>
      </c>
      <c r="L135" s="177">
        <f t="shared" si="16"/>
        <v>0</v>
      </c>
      <c r="M135" s="153">
        <v>0</v>
      </c>
      <c r="N135" s="180">
        <f t="shared" si="17"/>
        <v>0</v>
      </c>
      <c r="O135" s="183">
        <f t="shared" si="12"/>
        <v>0</v>
      </c>
      <c r="P135" s="46">
        <v>0</v>
      </c>
      <c r="Q135" s="47">
        <v>0</v>
      </c>
      <c r="R135" s="33"/>
      <c r="S135" s="33"/>
      <c r="T135" s="33"/>
      <c r="U135" s="33"/>
    </row>
    <row r="136" spans="1:21">
      <c r="A136" s="92"/>
      <c r="B136" s="157">
        <v>0</v>
      </c>
      <c r="C136" s="166">
        <f t="shared" si="13"/>
        <v>0</v>
      </c>
      <c r="D136" s="160">
        <v>0</v>
      </c>
      <c r="E136" s="171">
        <f t="shared" si="14"/>
        <v>0</v>
      </c>
      <c r="F136" s="174">
        <f t="shared" si="15"/>
        <v>0</v>
      </c>
      <c r="G136" s="153">
        <v>0</v>
      </c>
      <c r="H136" s="40">
        <v>0</v>
      </c>
      <c r="J136" s="74"/>
      <c r="K136" s="186">
        <v>0</v>
      </c>
      <c r="L136" s="177">
        <f t="shared" si="16"/>
        <v>0</v>
      </c>
      <c r="M136" s="153">
        <v>0</v>
      </c>
      <c r="N136" s="180">
        <f t="shared" si="17"/>
        <v>0</v>
      </c>
      <c r="O136" s="183">
        <f t="shared" si="12"/>
        <v>0</v>
      </c>
      <c r="P136" s="46">
        <v>0</v>
      </c>
      <c r="Q136" s="47">
        <v>0</v>
      </c>
      <c r="R136" s="33"/>
      <c r="S136" s="33"/>
      <c r="T136" s="33"/>
      <c r="U136" s="33"/>
    </row>
    <row r="137" spans="1:21">
      <c r="A137" s="92"/>
      <c r="B137" s="157">
        <v>0</v>
      </c>
      <c r="C137" s="166">
        <f t="shared" si="13"/>
        <v>0</v>
      </c>
      <c r="D137" s="160">
        <v>0</v>
      </c>
      <c r="E137" s="171">
        <f t="shared" si="14"/>
        <v>0</v>
      </c>
      <c r="F137" s="174">
        <f t="shared" si="15"/>
        <v>0</v>
      </c>
      <c r="G137" s="153">
        <v>0</v>
      </c>
      <c r="H137" s="40">
        <v>0</v>
      </c>
      <c r="J137" s="74"/>
      <c r="K137" s="186">
        <v>0</v>
      </c>
      <c r="L137" s="177">
        <f t="shared" si="16"/>
        <v>0</v>
      </c>
      <c r="M137" s="153">
        <v>0</v>
      </c>
      <c r="N137" s="180">
        <f t="shared" si="17"/>
        <v>0</v>
      </c>
      <c r="O137" s="183">
        <f t="shared" si="12"/>
        <v>0</v>
      </c>
      <c r="P137" s="46">
        <v>0</v>
      </c>
      <c r="Q137" s="47">
        <v>0</v>
      </c>
      <c r="R137" s="33"/>
      <c r="S137" s="33"/>
      <c r="T137" s="33"/>
      <c r="U137" s="33"/>
    </row>
    <row r="138" spans="1:21">
      <c r="A138" s="92"/>
      <c r="B138" s="157">
        <v>0</v>
      </c>
      <c r="C138" s="166">
        <f t="shared" si="13"/>
        <v>0</v>
      </c>
      <c r="D138" s="160">
        <v>0</v>
      </c>
      <c r="E138" s="171">
        <f t="shared" si="14"/>
        <v>0</v>
      </c>
      <c r="F138" s="174">
        <f t="shared" si="15"/>
        <v>0</v>
      </c>
      <c r="G138" s="153">
        <v>0</v>
      </c>
      <c r="H138" s="40">
        <v>0</v>
      </c>
      <c r="J138" s="74"/>
      <c r="K138" s="186">
        <v>0</v>
      </c>
      <c r="L138" s="177">
        <f t="shared" si="16"/>
        <v>0</v>
      </c>
      <c r="M138" s="153">
        <v>0</v>
      </c>
      <c r="N138" s="180">
        <f t="shared" si="17"/>
        <v>0</v>
      </c>
      <c r="O138" s="183">
        <f t="shared" si="12"/>
        <v>0</v>
      </c>
      <c r="P138" s="46">
        <v>0</v>
      </c>
      <c r="Q138" s="47">
        <v>0</v>
      </c>
      <c r="R138" s="33"/>
      <c r="S138" s="33"/>
      <c r="T138" s="33"/>
      <c r="U138" s="33"/>
    </row>
    <row r="139" spans="1:21">
      <c r="A139" s="34"/>
      <c r="B139" s="156">
        <v>0</v>
      </c>
      <c r="C139" s="165">
        <f t="shared" si="13"/>
        <v>0</v>
      </c>
      <c r="D139" s="160">
        <v>0</v>
      </c>
      <c r="E139" s="171">
        <f t="shared" si="14"/>
        <v>0</v>
      </c>
      <c r="F139" s="173">
        <f t="shared" si="15"/>
        <v>0</v>
      </c>
      <c r="G139" s="153">
        <v>0</v>
      </c>
      <c r="H139" s="40">
        <v>0</v>
      </c>
      <c r="J139" s="106"/>
      <c r="K139" s="185">
        <v>0</v>
      </c>
      <c r="L139" s="176">
        <f t="shared" si="16"/>
        <v>0</v>
      </c>
      <c r="M139" s="153">
        <v>0</v>
      </c>
      <c r="N139" s="179">
        <f t="shared" si="17"/>
        <v>0</v>
      </c>
      <c r="O139" s="183">
        <f>P139-Q139</f>
        <v>0</v>
      </c>
      <c r="P139" s="39">
        <v>0</v>
      </c>
      <c r="Q139" s="47">
        <v>0</v>
      </c>
      <c r="R139" s="33"/>
      <c r="S139" s="33"/>
      <c r="T139" s="33"/>
      <c r="U139" s="33"/>
    </row>
    <row r="140" spans="1:21">
      <c r="A140" s="53"/>
      <c r="B140" s="157">
        <v>0</v>
      </c>
      <c r="C140" s="166">
        <f t="shared" si="13"/>
        <v>0</v>
      </c>
      <c r="D140" s="160">
        <v>0</v>
      </c>
      <c r="E140" s="171">
        <f t="shared" si="14"/>
        <v>0</v>
      </c>
      <c r="F140" s="174">
        <f t="shared" si="15"/>
        <v>0</v>
      </c>
      <c r="G140" s="153">
        <v>0</v>
      </c>
      <c r="H140" s="40">
        <v>0</v>
      </c>
      <c r="J140" s="74"/>
      <c r="K140" s="186">
        <v>0</v>
      </c>
      <c r="L140" s="177">
        <f t="shared" si="16"/>
        <v>0</v>
      </c>
      <c r="M140" s="153">
        <v>0</v>
      </c>
      <c r="N140" s="180">
        <f t="shared" si="17"/>
        <v>0</v>
      </c>
      <c r="O140" s="183">
        <f t="shared" ref="O140:O183" si="18">P140-Q140</f>
        <v>0</v>
      </c>
      <c r="P140" s="46">
        <v>0</v>
      </c>
      <c r="Q140" s="47">
        <v>0</v>
      </c>
      <c r="R140" s="33"/>
      <c r="S140" s="33"/>
      <c r="T140" s="33"/>
      <c r="U140" s="33"/>
    </row>
    <row r="141" spans="1:21">
      <c r="A141" s="53"/>
      <c r="B141" s="157">
        <v>0</v>
      </c>
      <c r="C141" s="166">
        <f t="shared" si="13"/>
        <v>0</v>
      </c>
      <c r="D141" s="160">
        <v>0</v>
      </c>
      <c r="E141" s="171">
        <f t="shared" si="14"/>
        <v>0</v>
      </c>
      <c r="F141" s="174">
        <f t="shared" si="15"/>
        <v>0</v>
      </c>
      <c r="G141" s="153">
        <v>0</v>
      </c>
      <c r="H141" s="40">
        <v>0</v>
      </c>
      <c r="J141" s="74"/>
      <c r="K141" s="186">
        <v>0</v>
      </c>
      <c r="L141" s="177">
        <f t="shared" si="16"/>
        <v>0</v>
      </c>
      <c r="M141" s="153">
        <v>0</v>
      </c>
      <c r="N141" s="180">
        <f t="shared" si="17"/>
        <v>0</v>
      </c>
      <c r="O141" s="183">
        <f t="shared" si="18"/>
        <v>0</v>
      </c>
      <c r="P141" s="46">
        <v>0</v>
      </c>
      <c r="Q141" s="47">
        <v>0</v>
      </c>
      <c r="R141" s="33"/>
      <c r="S141" s="33"/>
      <c r="T141" s="33"/>
      <c r="U141" s="33"/>
    </row>
    <row r="142" spans="1:21">
      <c r="A142" s="53"/>
      <c r="B142" s="157">
        <v>0</v>
      </c>
      <c r="C142" s="166">
        <f t="shared" si="13"/>
        <v>0</v>
      </c>
      <c r="D142" s="160">
        <v>0</v>
      </c>
      <c r="E142" s="171">
        <f t="shared" si="14"/>
        <v>0</v>
      </c>
      <c r="F142" s="174">
        <f t="shared" si="15"/>
        <v>0</v>
      </c>
      <c r="G142" s="153">
        <v>0</v>
      </c>
      <c r="H142" s="40">
        <v>0</v>
      </c>
      <c r="J142" s="74"/>
      <c r="K142" s="186">
        <v>0</v>
      </c>
      <c r="L142" s="177">
        <f t="shared" si="16"/>
        <v>0</v>
      </c>
      <c r="M142" s="153">
        <v>0</v>
      </c>
      <c r="N142" s="180">
        <f t="shared" si="17"/>
        <v>0</v>
      </c>
      <c r="O142" s="183">
        <f t="shared" si="18"/>
        <v>0</v>
      </c>
      <c r="P142" s="46">
        <v>0</v>
      </c>
      <c r="Q142" s="47">
        <v>0</v>
      </c>
      <c r="R142" s="33"/>
      <c r="S142" s="33"/>
      <c r="T142" s="33"/>
      <c r="U142" s="33"/>
    </row>
    <row r="143" spans="1:21">
      <c r="A143" s="92"/>
      <c r="B143" s="157">
        <v>0</v>
      </c>
      <c r="C143" s="166">
        <f t="shared" si="13"/>
        <v>0</v>
      </c>
      <c r="D143" s="160">
        <v>0</v>
      </c>
      <c r="E143" s="171">
        <f t="shared" si="14"/>
        <v>0</v>
      </c>
      <c r="F143" s="174">
        <f t="shared" si="15"/>
        <v>0</v>
      </c>
      <c r="G143" s="153">
        <v>0</v>
      </c>
      <c r="H143" s="40">
        <v>0</v>
      </c>
      <c r="J143" s="74"/>
      <c r="K143" s="186">
        <v>0</v>
      </c>
      <c r="L143" s="177">
        <f t="shared" si="16"/>
        <v>0</v>
      </c>
      <c r="M143" s="153">
        <v>0</v>
      </c>
      <c r="N143" s="180">
        <f t="shared" si="17"/>
        <v>0</v>
      </c>
      <c r="O143" s="183">
        <f t="shared" si="18"/>
        <v>0</v>
      </c>
      <c r="P143" s="46">
        <v>0</v>
      </c>
      <c r="Q143" s="47">
        <v>0</v>
      </c>
      <c r="R143" s="33"/>
      <c r="S143" s="33"/>
      <c r="T143" s="33"/>
      <c r="U143" s="33"/>
    </row>
    <row r="144" spans="1:21">
      <c r="A144" s="92"/>
      <c r="B144" s="157">
        <v>0</v>
      </c>
      <c r="C144" s="166">
        <f t="shared" si="13"/>
        <v>0</v>
      </c>
      <c r="D144" s="160">
        <v>0</v>
      </c>
      <c r="E144" s="171">
        <f t="shared" si="14"/>
        <v>0</v>
      </c>
      <c r="F144" s="174">
        <f t="shared" si="15"/>
        <v>0</v>
      </c>
      <c r="G144" s="153">
        <v>0</v>
      </c>
      <c r="H144" s="40">
        <v>0</v>
      </c>
      <c r="J144" s="74"/>
      <c r="K144" s="186">
        <v>0</v>
      </c>
      <c r="L144" s="177">
        <f t="shared" si="16"/>
        <v>0</v>
      </c>
      <c r="M144" s="153">
        <v>0</v>
      </c>
      <c r="N144" s="180">
        <f t="shared" si="17"/>
        <v>0</v>
      </c>
      <c r="O144" s="183">
        <f t="shared" si="18"/>
        <v>0</v>
      </c>
      <c r="P144" s="46">
        <v>0</v>
      </c>
      <c r="Q144" s="47">
        <v>0</v>
      </c>
      <c r="R144" s="33"/>
      <c r="S144" s="33"/>
      <c r="T144" s="33"/>
      <c r="U144" s="33"/>
    </row>
    <row r="145" spans="1:21">
      <c r="A145" s="92"/>
      <c r="B145" s="157">
        <v>0</v>
      </c>
      <c r="C145" s="166">
        <f t="shared" si="13"/>
        <v>0</v>
      </c>
      <c r="D145" s="160">
        <v>0</v>
      </c>
      <c r="E145" s="171">
        <f t="shared" si="14"/>
        <v>0</v>
      </c>
      <c r="F145" s="174">
        <f t="shared" si="15"/>
        <v>0</v>
      </c>
      <c r="G145" s="153">
        <v>0</v>
      </c>
      <c r="H145" s="40">
        <v>0</v>
      </c>
      <c r="J145" s="74"/>
      <c r="K145" s="186">
        <v>0</v>
      </c>
      <c r="L145" s="177">
        <f t="shared" si="16"/>
        <v>0</v>
      </c>
      <c r="M145" s="153">
        <v>0</v>
      </c>
      <c r="N145" s="180">
        <f t="shared" si="17"/>
        <v>0</v>
      </c>
      <c r="O145" s="183">
        <f t="shared" si="18"/>
        <v>0</v>
      </c>
      <c r="P145" s="46">
        <v>0</v>
      </c>
      <c r="Q145" s="47">
        <v>0</v>
      </c>
      <c r="R145" s="33"/>
      <c r="S145" s="33"/>
      <c r="T145" s="33"/>
      <c r="U145" s="33"/>
    </row>
    <row r="146" spans="1:21">
      <c r="A146" s="92"/>
      <c r="B146" s="157">
        <v>0</v>
      </c>
      <c r="C146" s="166">
        <f t="shared" si="13"/>
        <v>0</v>
      </c>
      <c r="D146" s="160">
        <v>0</v>
      </c>
      <c r="E146" s="171">
        <f t="shared" si="14"/>
        <v>0</v>
      </c>
      <c r="F146" s="174">
        <f t="shared" si="15"/>
        <v>0</v>
      </c>
      <c r="G146" s="153">
        <v>0</v>
      </c>
      <c r="H146" s="40">
        <v>0</v>
      </c>
      <c r="J146" s="74"/>
      <c r="K146" s="186">
        <v>0</v>
      </c>
      <c r="L146" s="177">
        <f t="shared" si="16"/>
        <v>0</v>
      </c>
      <c r="M146" s="153">
        <v>0</v>
      </c>
      <c r="N146" s="180">
        <f t="shared" si="17"/>
        <v>0</v>
      </c>
      <c r="O146" s="183">
        <f t="shared" si="18"/>
        <v>0</v>
      </c>
      <c r="P146" s="46">
        <v>0</v>
      </c>
      <c r="Q146" s="47">
        <v>0</v>
      </c>
      <c r="R146" s="33"/>
      <c r="S146" s="33"/>
      <c r="T146" s="33"/>
      <c r="U146" s="33"/>
    </row>
    <row r="147" spans="1:21">
      <c r="A147" s="92"/>
      <c r="B147" s="157">
        <v>0</v>
      </c>
      <c r="C147" s="166">
        <f t="shared" si="13"/>
        <v>0</v>
      </c>
      <c r="D147" s="160">
        <v>0</v>
      </c>
      <c r="E147" s="171">
        <f t="shared" si="14"/>
        <v>0</v>
      </c>
      <c r="F147" s="174">
        <f t="shared" si="15"/>
        <v>0</v>
      </c>
      <c r="G147" s="153">
        <v>0</v>
      </c>
      <c r="H147" s="40">
        <v>0</v>
      </c>
      <c r="J147" s="74"/>
      <c r="K147" s="186">
        <v>0</v>
      </c>
      <c r="L147" s="177">
        <f t="shared" si="16"/>
        <v>0</v>
      </c>
      <c r="M147" s="153">
        <v>0</v>
      </c>
      <c r="N147" s="180">
        <f t="shared" si="17"/>
        <v>0</v>
      </c>
      <c r="O147" s="183">
        <f t="shared" si="18"/>
        <v>0</v>
      </c>
      <c r="P147" s="46">
        <v>0</v>
      </c>
      <c r="Q147" s="47">
        <v>0</v>
      </c>
      <c r="R147" s="33"/>
      <c r="S147" s="33"/>
      <c r="T147" s="33"/>
      <c r="U147" s="33"/>
    </row>
    <row r="148" spans="1:21">
      <c r="A148" s="92"/>
      <c r="B148" s="157">
        <v>0</v>
      </c>
      <c r="C148" s="166">
        <f t="shared" si="13"/>
        <v>0</v>
      </c>
      <c r="D148" s="160">
        <v>0</v>
      </c>
      <c r="E148" s="171">
        <f t="shared" si="14"/>
        <v>0</v>
      </c>
      <c r="F148" s="174">
        <f t="shared" si="15"/>
        <v>0</v>
      </c>
      <c r="G148" s="153">
        <v>0</v>
      </c>
      <c r="H148" s="40">
        <v>0</v>
      </c>
      <c r="J148" s="74"/>
      <c r="K148" s="186">
        <v>0</v>
      </c>
      <c r="L148" s="177">
        <f t="shared" si="16"/>
        <v>0</v>
      </c>
      <c r="M148" s="153">
        <v>0</v>
      </c>
      <c r="N148" s="180">
        <f t="shared" si="17"/>
        <v>0</v>
      </c>
      <c r="O148" s="183">
        <f t="shared" si="18"/>
        <v>0</v>
      </c>
      <c r="P148" s="46">
        <v>0</v>
      </c>
      <c r="Q148" s="47">
        <v>0</v>
      </c>
      <c r="R148" s="33"/>
      <c r="S148" s="33"/>
      <c r="T148" s="33"/>
      <c r="U148" s="33"/>
    </row>
    <row r="149" spans="1:21">
      <c r="A149" s="92"/>
      <c r="B149" s="157">
        <v>0</v>
      </c>
      <c r="C149" s="166">
        <f t="shared" si="13"/>
        <v>0</v>
      </c>
      <c r="D149" s="160">
        <v>0</v>
      </c>
      <c r="E149" s="171">
        <f t="shared" si="14"/>
        <v>0</v>
      </c>
      <c r="F149" s="174">
        <f t="shared" si="15"/>
        <v>0</v>
      </c>
      <c r="G149" s="153">
        <v>0</v>
      </c>
      <c r="H149" s="40">
        <v>0</v>
      </c>
      <c r="J149" s="74"/>
      <c r="K149" s="186">
        <v>0</v>
      </c>
      <c r="L149" s="177">
        <f t="shared" si="16"/>
        <v>0</v>
      </c>
      <c r="M149" s="153">
        <v>0</v>
      </c>
      <c r="N149" s="180">
        <f t="shared" si="17"/>
        <v>0</v>
      </c>
      <c r="O149" s="183">
        <f t="shared" si="18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157">
        <v>0</v>
      </c>
      <c r="C150" s="166">
        <f t="shared" si="13"/>
        <v>0</v>
      </c>
      <c r="D150" s="160">
        <v>0</v>
      </c>
      <c r="E150" s="171">
        <f t="shared" si="14"/>
        <v>0</v>
      </c>
      <c r="F150" s="174">
        <f t="shared" si="15"/>
        <v>0</v>
      </c>
      <c r="G150" s="153">
        <v>0</v>
      </c>
      <c r="H150" s="40">
        <v>0</v>
      </c>
      <c r="J150" s="74"/>
      <c r="K150" s="186">
        <v>0</v>
      </c>
      <c r="L150" s="177">
        <f t="shared" si="16"/>
        <v>0</v>
      </c>
      <c r="M150" s="153">
        <v>0</v>
      </c>
      <c r="N150" s="180">
        <f t="shared" si="17"/>
        <v>0</v>
      </c>
      <c r="O150" s="183">
        <f t="shared" si="18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157">
        <v>0</v>
      </c>
      <c r="C151" s="166">
        <f t="shared" si="13"/>
        <v>0</v>
      </c>
      <c r="D151" s="160">
        <v>0</v>
      </c>
      <c r="E151" s="171">
        <f t="shared" si="14"/>
        <v>0</v>
      </c>
      <c r="F151" s="174">
        <f t="shared" si="15"/>
        <v>0</v>
      </c>
      <c r="G151" s="153">
        <v>0</v>
      </c>
      <c r="H151" s="40">
        <v>0</v>
      </c>
      <c r="J151" s="74"/>
      <c r="K151" s="186">
        <v>0</v>
      </c>
      <c r="L151" s="177">
        <f t="shared" si="16"/>
        <v>0</v>
      </c>
      <c r="M151" s="153">
        <v>0</v>
      </c>
      <c r="N151" s="180">
        <f t="shared" si="17"/>
        <v>0</v>
      </c>
      <c r="O151" s="183">
        <f t="shared" si="18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157">
        <v>0</v>
      </c>
      <c r="C152" s="166">
        <f t="shared" si="13"/>
        <v>0</v>
      </c>
      <c r="D152" s="160">
        <v>0</v>
      </c>
      <c r="E152" s="171">
        <f t="shared" si="14"/>
        <v>0</v>
      </c>
      <c r="F152" s="174">
        <f t="shared" si="15"/>
        <v>0</v>
      </c>
      <c r="G152" s="153">
        <v>0</v>
      </c>
      <c r="H152" s="40">
        <v>0</v>
      </c>
      <c r="J152" s="74"/>
      <c r="K152" s="186">
        <v>0</v>
      </c>
      <c r="L152" s="177">
        <f t="shared" si="16"/>
        <v>0</v>
      </c>
      <c r="M152" s="153">
        <v>0</v>
      </c>
      <c r="N152" s="180">
        <f t="shared" si="17"/>
        <v>0</v>
      </c>
      <c r="O152" s="183">
        <f t="shared" si="18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157">
        <v>0</v>
      </c>
      <c r="C153" s="166">
        <f t="shared" si="13"/>
        <v>0</v>
      </c>
      <c r="D153" s="160">
        <v>0</v>
      </c>
      <c r="E153" s="171">
        <f t="shared" si="14"/>
        <v>0</v>
      </c>
      <c r="F153" s="174">
        <f t="shared" si="15"/>
        <v>0</v>
      </c>
      <c r="G153" s="153">
        <v>0</v>
      </c>
      <c r="H153" s="40">
        <v>0</v>
      </c>
      <c r="J153" s="74"/>
      <c r="K153" s="186">
        <v>0</v>
      </c>
      <c r="L153" s="177">
        <f t="shared" si="16"/>
        <v>0</v>
      </c>
      <c r="M153" s="153">
        <v>0</v>
      </c>
      <c r="N153" s="180">
        <f t="shared" si="17"/>
        <v>0</v>
      </c>
      <c r="O153" s="183">
        <f t="shared" si="18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157">
        <v>0</v>
      </c>
      <c r="C154" s="166">
        <f t="shared" si="13"/>
        <v>0</v>
      </c>
      <c r="D154" s="160">
        <v>0</v>
      </c>
      <c r="E154" s="171">
        <f t="shared" si="14"/>
        <v>0</v>
      </c>
      <c r="F154" s="174">
        <f t="shared" si="15"/>
        <v>0</v>
      </c>
      <c r="G154" s="153">
        <v>0</v>
      </c>
      <c r="H154" s="40">
        <v>0</v>
      </c>
      <c r="J154" s="74"/>
      <c r="K154" s="186">
        <v>0</v>
      </c>
      <c r="L154" s="177">
        <f t="shared" si="16"/>
        <v>0</v>
      </c>
      <c r="M154" s="153">
        <v>0</v>
      </c>
      <c r="N154" s="180">
        <f t="shared" si="17"/>
        <v>0</v>
      </c>
      <c r="O154" s="183">
        <f t="shared" si="18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157">
        <v>0</v>
      </c>
      <c r="C155" s="166">
        <f t="shared" si="13"/>
        <v>0</v>
      </c>
      <c r="D155" s="160">
        <v>0</v>
      </c>
      <c r="E155" s="171">
        <f t="shared" si="14"/>
        <v>0</v>
      </c>
      <c r="F155" s="174">
        <f t="shared" si="15"/>
        <v>0</v>
      </c>
      <c r="G155" s="153">
        <v>0</v>
      </c>
      <c r="H155" s="40">
        <v>0</v>
      </c>
      <c r="J155" s="74"/>
      <c r="K155" s="186">
        <v>0</v>
      </c>
      <c r="L155" s="177">
        <f t="shared" si="16"/>
        <v>0</v>
      </c>
      <c r="M155" s="153">
        <v>0</v>
      </c>
      <c r="N155" s="180">
        <f t="shared" si="17"/>
        <v>0</v>
      </c>
      <c r="O155" s="183">
        <f t="shared" si="18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157">
        <v>0</v>
      </c>
      <c r="C156" s="166">
        <f t="shared" si="13"/>
        <v>0</v>
      </c>
      <c r="D156" s="160">
        <v>0</v>
      </c>
      <c r="E156" s="171">
        <f t="shared" si="14"/>
        <v>0</v>
      </c>
      <c r="F156" s="174">
        <f t="shared" si="15"/>
        <v>0</v>
      </c>
      <c r="G156" s="153">
        <v>0</v>
      </c>
      <c r="H156" s="40">
        <v>0</v>
      </c>
      <c r="J156" s="74"/>
      <c r="K156" s="186">
        <v>0</v>
      </c>
      <c r="L156" s="177">
        <f t="shared" si="16"/>
        <v>0</v>
      </c>
      <c r="M156" s="153">
        <v>0</v>
      </c>
      <c r="N156" s="180">
        <f t="shared" si="17"/>
        <v>0</v>
      </c>
      <c r="O156" s="183">
        <f t="shared" si="18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157">
        <v>0</v>
      </c>
      <c r="C157" s="166">
        <f t="shared" si="13"/>
        <v>0</v>
      </c>
      <c r="D157" s="160">
        <v>0</v>
      </c>
      <c r="E157" s="171">
        <f t="shared" si="14"/>
        <v>0</v>
      </c>
      <c r="F157" s="174">
        <f t="shared" si="15"/>
        <v>0</v>
      </c>
      <c r="G157" s="153">
        <v>0</v>
      </c>
      <c r="H157" s="40">
        <v>0</v>
      </c>
      <c r="J157" s="74"/>
      <c r="K157" s="186">
        <v>0</v>
      </c>
      <c r="L157" s="177">
        <f t="shared" si="16"/>
        <v>0</v>
      </c>
      <c r="M157" s="153">
        <v>0</v>
      </c>
      <c r="N157" s="180">
        <f t="shared" si="17"/>
        <v>0</v>
      </c>
      <c r="O157" s="183">
        <f t="shared" si="18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157">
        <v>0</v>
      </c>
      <c r="C158" s="166">
        <f t="shared" si="13"/>
        <v>0</v>
      </c>
      <c r="D158" s="160">
        <v>0</v>
      </c>
      <c r="E158" s="171">
        <f t="shared" si="14"/>
        <v>0</v>
      </c>
      <c r="F158" s="174">
        <f t="shared" si="15"/>
        <v>0</v>
      </c>
      <c r="G158" s="153">
        <v>0</v>
      </c>
      <c r="H158" s="40">
        <v>0</v>
      </c>
      <c r="J158" s="74"/>
      <c r="K158" s="186">
        <v>0</v>
      </c>
      <c r="L158" s="177">
        <f t="shared" si="16"/>
        <v>0</v>
      </c>
      <c r="M158" s="153">
        <v>0</v>
      </c>
      <c r="N158" s="180">
        <f t="shared" si="17"/>
        <v>0</v>
      </c>
      <c r="O158" s="183">
        <f t="shared" si="18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>
      <c r="A159" s="92"/>
      <c r="B159" s="157">
        <v>0</v>
      </c>
      <c r="C159" s="166">
        <f t="shared" si="13"/>
        <v>0</v>
      </c>
      <c r="D159" s="160">
        <v>0</v>
      </c>
      <c r="E159" s="171">
        <f t="shared" si="14"/>
        <v>0</v>
      </c>
      <c r="F159" s="174">
        <f t="shared" si="15"/>
        <v>0</v>
      </c>
      <c r="G159" s="153">
        <v>0</v>
      </c>
      <c r="H159" s="40">
        <v>0</v>
      </c>
      <c r="J159" s="74"/>
      <c r="K159" s="186">
        <v>0</v>
      </c>
      <c r="L159" s="177">
        <f t="shared" si="16"/>
        <v>0</v>
      </c>
      <c r="M159" s="153">
        <v>0</v>
      </c>
      <c r="N159" s="180">
        <f t="shared" si="17"/>
        <v>0</v>
      </c>
      <c r="O159" s="183">
        <f t="shared" si="18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>
      <c r="A160" s="92"/>
      <c r="B160" s="157">
        <v>0</v>
      </c>
      <c r="C160" s="166">
        <f t="shared" si="13"/>
        <v>0</v>
      </c>
      <c r="D160" s="160">
        <v>0</v>
      </c>
      <c r="E160" s="171">
        <f t="shared" si="14"/>
        <v>0</v>
      </c>
      <c r="F160" s="174">
        <f t="shared" si="15"/>
        <v>0</v>
      </c>
      <c r="G160" s="153">
        <v>0</v>
      </c>
      <c r="H160" s="40">
        <v>0</v>
      </c>
      <c r="J160" s="74"/>
      <c r="K160" s="186">
        <v>0</v>
      </c>
      <c r="L160" s="177">
        <f t="shared" si="16"/>
        <v>0</v>
      </c>
      <c r="M160" s="153">
        <v>0</v>
      </c>
      <c r="N160" s="180">
        <f t="shared" si="17"/>
        <v>0</v>
      </c>
      <c r="O160" s="183">
        <f t="shared" si="18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157">
        <v>0</v>
      </c>
      <c r="C161" s="166">
        <f t="shared" si="13"/>
        <v>0</v>
      </c>
      <c r="D161" s="160">
        <v>0</v>
      </c>
      <c r="E161" s="171">
        <f t="shared" si="14"/>
        <v>0</v>
      </c>
      <c r="F161" s="174">
        <f t="shared" si="15"/>
        <v>0</v>
      </c>
      <c r="G161" s="153">
        <v>0</v>
      </c>
      <c r="H161" s="40">
        <v>0</v>
      </c>
      <c r="J161" s="74"/>
      <c r="K161" s="186">
        <v>0</v>
      </c>
      <c r="L161" s="177">
        <f t="shared" si="16"/>
        <v>0</v>
      </c>
      <c r="M161" s="153">
        <v>0</v>
      </c>
      <c r="N161" s="180">
        <f t="shared" si="17"/>
        <v>0</v>
      </c>
      <c r="O161" s="183">
        <f t="shared" si="18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157">
        <v>0</v>
      </c>
      <c r="C162" s="166">
        <f t="shared" si="13"/>
        <v>0</v>
      </c>
      <c r="D162" s="160">
        <v>0</v>
      </c>
      <c r="E162" s="171">
        <f t="shared" si="14"/>
        <v>0</v>
      </c>
      <c r="F162" s="174">
        <f t="shared" si="15"/>
        <v>0</v>
      </c>
      <c r="G162" s="153">
        <v>0</v>
      </c>
      <c r="H162" s="40">
        <v>0</v>
      </c>
      <c r="J162" s="74"/>
      <c r="K162" s="186">
        <v>0</v>
      </c>
      <c r="L162" s="177">
        <f t="shared" si="16"/>
        <v>0</v>
      </c>
      <c r="M162" s="153">
        <v>0</v>
      </c>
      <c r="N162" s="180">
        <f t="shared" si="17"/>
        <v>0</v>
      </c>
      <c r="O162" s="183">
        <f t="shared" si="18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157">
        <v>0</v>
      </c>
      <c r="C163" s="166">
        <f t="shared" si="13"/>
        <v>0</v>
      </c>
      <c r="D163" s="160">
        <v>0</v>
      </c>
      <c r="E163" s="171">
        <f t="shared" si="14"/>
        <v>0</v>
      </c>
      <c r="F163" s="174">
        <f t="shared" si="15"/>
        <v>0</v>
      </c>
      <c r="G163" s="153">
        <v>0</v>
      </c>
      <c r="H163" s="40">
        <v>0</v>
      </c>
      <c r="J163" s="74"/>
      <c r="K163" s="186">
        <v>0</v>
      </c>
      <c r="L163" s="177">
        <f t="shared" si="16"/>
        <v>0</v>
      </c>
      <c r="M163" s="153">
        <v>0</v>
      </c>
      <c r="N163" s="180">
        <f t="shared" si="17"/>
        <v>0</v>
      </c>
      <c r="O163" s="183">
        <f t="shared" si="18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157">
        <v>0</v>
      </c>
      <c r="C164" s="166">
        <f t="shared" si="13"/>
        <v>0</v>
      </c>
      <c r="D164" s="160">
        <v>0</v>
      </c>
      <c r="E164" s="171">
        <f t="shared" si="14"/>
        <v>0</v>
      </c>
      <c r="F164" s="174">
        <f t="shared" si="15"/>
        <v>0</v>
      </c>
      <c r="G164" s="153">
        <v>0</v>
      </c>
      <c r="H164" s="40">
        <v>0</v>
      </c>
      <c r="J164" s="74"/>
      <c r="K164" s="186">
        <v>0</v>
      </c>
      <c r="L164" s="177">
        <f t="shared" si="16"/>
        <v>0</v>
      </c>
      <c r="M164" s="153">
        <v>0</v>
      </c>
      <c r="N164" s="180">
        <f t="shared" si="17"/>
        <v>0</v>
      </c>
      <c r="O164" s="183">
        <f t="shared" si="18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157">
        <v>0</v>
      </c>
      <c r="C165" s="166">
        <f t="shared" si="13"/>
        <v>0</v>
      </c>
      <c r="D165" s="160">
        <v>0</v>
      </c>
      <c r="E165" s="171">
        <f t="shared" si="14"/>
        <v>0</v>
      </c>
      <c r="F165" s="174">
        <f t="shared" si="15"/>
        <v>0</v>
      </c>
      <c r="G165" s="153">
        <v>0</v>
      </c>
      <c r="H165" s="40">
        <v>0</v>
      </c>
      <c r="J165" s="74"/>
      <c r="K165" s="186">
        <v>0</v>
      </c>
      <c r="L165" s="177">
        <f t="shared" si="16"/>
        <v>0</v>
      </c>
      <c r="M165" s="153">
        <v>0</v>
      </c>
      <c r="N165" s="180">
        <f t="shared" si="17"/>
        <v>0</v>
      </c>
      <c r="O165" s="183">
        <f t="shared" si="18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157">
        <v>0</v>
      </c>
      <c r="C166" s="166">
        <f t="shared" si="13"/>
        <v>0</v>
      </c>
      <c r="D166" s="160">
        <v>0</v>
      </c>
      <c r="E166" s="171">
        <f t="shared" si="14"/>
        <v>0</v>
      </c>
      <c r="F166" s="174">
        <f t="shared" si="15"/>
        <v>0</v>
      </c>
      <c r="G166" s="153">
        <v>0</v>
      </c>
      <c r="H166" s="40">
        <v>0</v>
      </c>
      <c r="J166" s="74"/>
      <c r="K166" s="186">
        <v>0</v>
      </c>
      <c r="L166" s="177">
        <f t="shared" si="16"/>
        <v>0</v>
      </c>
      <c r="M166" s="153">
        <v>0</v>
      </c>
      <c r="N166" s="180">
        <f t="shared" si="17"/>
        <v>0</v>
      </c>
      <c r="O166" s="183">
        <f t="shared" si="18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157">
        <v>0</v>
      </c>
      <c r="C167" s="166">
        <f t="shared" si="13"/>
        <v>0</v>
      </c>
      <c r="D167" s="160">
        <v>0</v>
      </c>
      <c r="E167" s="171">
        <f t="shared" si="14"/>
        <v>0</v>
      </c>
      <c r="F167" s="174">
        <f t="shared" si="15"/>
        <v>0</v>
      </c>
      <c r="G167" s="153">
        <v>0</v>
      </c>
      <c r="H167" s="40">
        <v>0</v>
      </c>
      <c r="J167" s="74"/>
      <c r="K167" s="186">
        <v>0</v>
      </c>
      <c r="L167" s="177">
        <f t="shared" si="16"/>
        <v>0</v>
      </c>
      <c r="M167" s="153">
        <v>0</v>
      </c>
      <c r="N167" s="180">
        <f t="shared" si="17"/>
        <v>0</v>
      </c>
      <c r="O167" s="183">
        <f t="shared" si="18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157">
        <v>0</v>
      </c>
      <c r="C168" s="166">
        <f t="shared" si="13"/>
        <v>0</v>
      </c>
      <c r="D168" s="160">
        <v>0</v>
      </c>
      <c r="E168" s="171">
        <f t="shared" si="14"/>
        <v>0</v>
      </c>
      <c r="F168" s="174">
        <f t="shared" si="15"/>
        <v>0</v>
      </c>
      <c r="G168" s="153">
        <v>0</v>
      </c>
      <c r="H168" s="40">
        <v>0</v>
      </c>
      <c r="J168" s="74"/>
      <c r="K168" s="186">
        <v>0</v>
      </c>
      <c r="L168" s="177">
        <f t="shared" si="16"/>
        <v>0</v>
      </c>
      <c r="M168" s="153">
        <v>0</v>
      </c>
      <c r="N168" s="180">
        <f t="shared" si="17"/>
        <v>0</v>
      </c>
      <c r="O168" s="183">
        <f t="shared" si="18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157">
        <v>0</v>
      </c>
      <c r="C169" s="166">
        <f t="shared" si="13"/>
        <v>0</v>
      </c>
      <c r="D169" s="160">
        <v>0</v>
      </c>
      <c r="E169" s="171">
        <f t="shared" si="14"/>
        <v>0</v>
      </c>
      <c r="F169" s="174">
        <f t="shared" si="15"/>
        <v>0</v>
      </c>
      <c r="G169" s="153">
        <v>0</v>
      </c>
      <c r="H169" s="40">
        <v>0</v>
      </c>
      <c r="J169" s="74"/>
      <c r="K169" s="186">
        <v>0</v>
      </c>
      <c r="L169" s="177">
        <f t="shared" si="16"/>
        <v>0</v>
      </c>
      <c r="M169" s="153">
        <v>0</v>
      </c>
      <c r="N169" s="180">
        <f t="shared" si="17"/>
        <v>0</v>
      </c>
      <c r="O169" s="183">
        <f t="shared" si="18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157">
        <v>0</v>
      </c>
      <c r="C170" s="166">
        <f t="shared" si="13"/>
        <v>0</v>
      </c>
      <c r="D170" s="160">
        <v>0</v>
      </c>
      <c r="E170" s="171">
        <f t="shared" si="14"/>
        <v>0</v>
      </c>
      <c r="F170" s="174">
        <f t="shared" si="15"/>
        <v>0</v>
      </c>
      <c r="G170" s="153">
        <v>0</v>
      </c>
      <c r="H170" s="40">
        <v>0</v>
      </c>
      <c r="J170" s="74"/>
      <c r="K170" s="186">
        <v>0</v>
      </c>
      <c r="L170" s="177">
        <f t="shared" si="16"/>
        <v>0</v>
      </c>
      <c r="M170" s="153">
        <v>0</v>
      </c>
      <c r="N170" s="180">
        <f t="shared" si="17"/>
        <v>0</v>
      </c>
      <c r="O170" s="183">
        <f t="shared" si="18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157">
        <v>0</v>
      </c>
      <c r="C171" s="166">
        <f t="shared" si="13"/>
        <v>0</v>
      </c>
      <c r="D171" s="160">
        <v>0</v>
      </c>
      <c r="E171" s="171">
        <f t="shared" si="14"/>
        <v>0</v>
      </c>
      <c r="F171" s="174">
        <f t="shared" si="15"/>
        <v>0</v>
      </c>
      <c r="G171" s="153">
        <v>0</v>
      </c>
      <c r="H171" s="40">
        <v>0</v>
      </c>
      <c r="J171" s="74"/>
      <c r="K171" s="186">
        <v>0</v>
      </c>
      <c r="L171" s="177">
        <f t="shared" si="16"/>
        <v>0</v>
      </c>
      <c r="M171" s="153">
        <v>0</v>
      </c>
      <c r="N171" s="180">
        <f t="shared" si="17"/>
        <v>0</v>
      </c>
      <c r="O171" s="183">
        <f t="shared" si="18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157">
        <v>0</v>
      </c>
      <c r="C172" s="166">
        <f t="shared" si="13"/>
        <v>0</v>
      </c>
      <c r="D172" s="160">
        <v>0</v>
      </c>
      <c r="E172" s="171">
        <f t="shared" si="14"/>
        <v>0</v>
      </c>
      <c r="F172" s="174">
        <f t="shared" si="15"/>
        <v>0</v>
      </c>
      <c r="G172" s="153">
        <v>0</v>
      </c>
      <c r="H172" s="40">
        <v>0</v>
      </c>
      <c r="J172" s="74"/>
      <c r="K172" s="186">
        <v>0</v>
      </c>
      <c r="L172" s="177">
        <f t="shared" si="16"/>
        <v>0</v>
      </c>
      <c r="M172" s="153">
        <v>0</v>
      </c>
      <c r="N172" s="180">
        <f t="shared" si="17"/>
        <v>0</v>
      </c>
      <c r="O172" s="183">
        <f t="shared" si="18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157">
        <v>0</v>
      </c>
      <c r="C173" s="166">
        <f t="shared" si="13"/>
        <v>0</v>
      </c>
      <c r="D173" s="160">
        <v>0</v>
      </c>
      <c r="E173" s="171">
        <f t="shared" si="14"/>
        <v>0</v>
      </c>
      <c r="F173" s="174">
        <f t="shared" si="15"/>
        <v>0</v>
      </c>
      <c r="G173" s="153">
        <v>0</v>
      </c>
      <c r="H173" s="40">
        <v>0</v>
      </c>
      <c r="J173" s="74"/>
      <c r="K173" s="186">
        <v>0</v>
      </c>
      <c r="L173" s="177">
        <f t="shared" si="16"/>
        <v>0</v>
      </c>
      <c r="M173" s="153">
        <v>0</v>
      </c>
      <c r="N173" s="180">
        <f t="shared" si="17"/>
        <v>0</v>
      </c>
      <c r="O173" s="183">
        <f t="shared" si="18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157">
        <v>0</v>
      </c>
      <c r="C174" s="166">
        <f t="shared" si="13"/>
        <v>0</v>
      </c>
      <c r="D174" s="160">
        <v>0</v>
      </c>
      <c r="E174" s="171">
        <f t="shared" si="14"/>
        <v>0</v>
      </c>
      <c r="F174" s="174">
        <f t="shared" si="15"/>
        <v>0</v>
      </c>
      <c r="G174" s="153">
        <v>0</v>
      </c>
      <c r="H174" s="40">
        <v>0</v>
      </c>
      <c r="J174" s="74"/>
      <c r="K174" s="186">
        <v>0</v>
      </c>
      <c r="L174" s="177">
        <f t="shared" si="16"/>
        <v>0</v>
      </c>
      <c r="M174" s="153">
        <v>0</v>
      </c>
      <c r="N174" s="180">
        <f t="shared" si="17"/>
        <v>0</v>
      </c>
      <c r="O174" s="183">
        <f t="shared" si="18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157">
        <v>0</v>
      </c>
      <c r="C175" s="166">
        <f t="shared" si="13"/>
        <v>0</v>
      </c>
      <c r="D175" s="160">
        <v>0</v>
      </c>
      <c r="E175" s="171">
        <f t="shared" si="14"/>
        <v>0</v>
      </c>
      <c r="F175" s="174">
        <f t="shared" si="15"/>
        <v>0</v>
      </c>
      <c r="G175" s="153">
        <v>0</v>
      </c>
      <c r="H175" s="40">
        <v>0</v>
      </c>
      <c r="J175" s="74"/>
      <c r="K175" s="186">
        <v>0</v>
      </c>
      <c r="L175" s="177">
        <f t="shared" si="16"/>
        <v>0</v>
      </c>
      <c r="M175" s="153">
        <v>0</v>
      </c>
      <c r="N175" s="180">
        <f t="shared" si="17"/>
        <v>0</v>
      </c>
      <c r="O175" s="183">
        <f t="shared" si="18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157">
        <v>0</v>
      </c>
      <c r="C176" s="166">
        <f t="shared" si="13"/>
        <v>0</v>
      </c>
      <c r="D176" s="160">
        <v>0</v>
      </c>
      <c r="E176" s="171">
        <f t="shared" si="14"/>
        <v>0</v>
      </c>
      <c r="F176" s="174">
        <f t="shared" si="15"/>
        <v>0</v>
      </c>
      <c r="G176" s="153">
        <v>0</v>
      </c>
      <c r="H176" s="40">
        <v>0</v>
      </c>
      <c r="J176" s="74"/>
      <c r="K176" s="186">
        <v>0</v>
      </c>
      <c r="L176" s="177">
        <f t="shared" si="16"/>
        <v>0</v>
      </c>
      <c r="M176" s="153">
        <v>0</v>
      </c>
      <c r="N176" s="180">
        <f t="shared" si="17"/>
        <v>0</v>
      </c>
      <c r="O176" s="183">
        <f t="shared" si="18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157">
        <v>0</v>
      </c>
      <c r="C177" s="166">
        <f t="shared" si="13"/>
        <v>0</v>
      </c>
      <c r="D177" s="160">
        <v>0</v>
      </c>
      <c r="E177" s="171">
        <f t="shared" si="14"/>
        <v>0</v>
      </c>
      <c r="F177" s="174">
        <f t="shared" si="15"/>
        <v>0</v>
      </c>
      <c r="G177" s="153">
        <v>0</v>
      </c>
      <c r="H177" s="40">
        <v>0</v>
      </c>
      <c r="J177" s="74"/>
      <c r="K177" s="186">
        <v>0</v>
      </c>
      <c r="L177" s="177">
        <f t="shared" si="16"/>
        <v>0</v>
      </c>
      <c r="M177" s="153">
        <v>0</v>
      </c>
      <c r="N177" s="180">
        <f t="shared" si="17"/>
        <v>0</v>
      </c>
      <c r="O177" s="183">
        <f t="shared" si="18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157">
        <v>0</v>
      </c>
      <c r="C178" s="166">
        <f t="shared" si="13"/>
        <v>0</v>
      </c>
      <c r="D178" s="160">
        <v>0</v>
      </c>
      <c r="E178" s="171">
        <f t="shared" si="14"/>
        <v>0</v>
      </c>
      <c r="F178" s="174">
        <f t="shared" si="15"/>
        <v>0</v>
      </c>
      <c r="G178" s="153">
        <v>0</v>
      </c>
      <c r="H178" s="40">
        <v>0</v>
      </c>
      <c r="J178" s="74"/>
      <c r="K178" s="186">
        <v>0</v>
      </c>
      <c r="L178" s="177">
        <f t="shared" si="16"/>
        <v>0</v>
      </c>
      <c r="M178" s="153">
        <v>0</v>
      </c>
      <c r="N178" s="180">
        <f t="shared" si="17"/>
        <v>0</v>
      </c>
      <c r="O178" s="183">
        <f t="shared" si="18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157">
        <v>0</v>
      </c>
      <c r="C179" s="166">
        <f t="shared" si="13"/>
        <v>0</v>
      </c>
      <c r="D179" s="160">
        <v>0</v>
      </c>
      <c r="E179" s="171">
        <f t="shared" si="14"/>
        <v>0</v>
      </c>
      <c r="F179" s="174">
        <f t="shared" si="15"/>
        <v>0</v>
      </c>
      <c r="G179" s="153">
        <v>0</v>
      </c>
      <c r="H179" s="40">
        <v>0</v>
      </c>
      <c r="J179" s="74"/>
      <c r="K179" s="186">
        <v>0</v>
      </c>
      <c r="L179" s="177">
        <f t="shared" si="16"/>
        <v>0</v>
      </c>
      <c r="M179" s="153">
        <v>0</v>
      </c>
      <c r="N179" s="180">
        <f t="shared" si="17"/>
        <v>0</v>
      </c>
      <c r="O179" s="183">
        <f t="shared" si="18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157">
        <v>0</v>
      </c>
      <c r="C180" s="166">
        <f t="shared" si="13"/>
        <v>0</v>
      </c>
      <c r="D180" s="160">
        <v>0</v>
      </c>
      <c r="E180" s="171">
        <f t="shared" si="14"/>
        <v>0</v>
      </c>
      <c r="F180" s="174">
        <f t="shared" si="15"/>
        <v>0</v>
      </c>
      <c r="G180" s="153">
        <v>0</v>
      </c>
      <c r="H180" s="40">
        <v>0</v>
      </c>
      <c r="J180" s="74"/>
      <c r="K180" s="186">
        <v>0</v>
      </c>
      <c r="L180" s="177">
        <f t="shared" si="16"/>
        <v>0</v>
      </c>
      <c r="M180" s="153">
        <v>0</v>
      </c>
      <c r="N180" s="180">
        <f t="shared" si="17"/>
        <v>0</v>
      </c>
      <c r="O180" s="183">
        <f t="shared" si="18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157">
        <v>0</v>
      </c>
      <c r="C181" s="166">
        <f t="shared" si="13"/>
        <v>0</v>
      </c>
      <c r="D181" s="160">
        <v>0</v>
      </c>
      <c r="E181" s="171">
        <f t="shared" si="14"/>
        <v>0</v>
      </c>
      <c r="F181" s="174">
        <f t="shared" si="15"/>
        <v>0</v>
      </c>
      <c r="G181" s="153">
        <v>0</v>
      </c>
      <c r="H181" s="40">
        <v>0</v>
      </c>
      <c r="J181" s="74"/>
      <c r="K181" s="186">
        <v>0</v>
      </c>
      <c r="L181" s="177">
        <f t="shared" si="16"/>
        <v>0</v>
      </c>
      <c r="M181" s="153">
        <v>0</v>
      </c>
      <c r="N181" s="180">
        <f t="shared" si="17"/>
        <v>0</v>
      </c>
      <c r="O181" s="183">
        <f t="shared" si="18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157">
        <v>0</v>
      </c>
      <c r="C182" s="166">
        <f t="shared" si="13"/>
        <v>0</v>
      </c>
      <c r="D182" s="160">
        <v>0</v>
      </c>
      <c r="E182" s="171">
        <f t="shared" si="14"/>
        <v>0</v>
      </c>
      <c r="F182" s="174">
        <f t="shared" si="15"/>
        <v>0</v>
      </c>
      <c r="G182" s="153">
        <v>0</v>
      </c>
      <c r="H182" s="40">
        <v>0</v>
      </c>
      <c r="J182" s="74"/>
      <c r="K182" s="186">
        <v>0</v>
      </c>
      <c r="L182" s="177">
        <f t="shared" si="16"/>
        <v>0</v>
      </c>
      <c r="M182" s="153">
        <v>0</v>
      </c>
      <c r="N182" s="180">
        <f t="shared" si="17"/>
        <v>0</v>
      </c>
      <c r="O182" s="183">
        <f t="shared" si="18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157">
        <v>0</v>
      </c>
      <c r="C183" s="166">
        <f t="shared" si="13"/>
        <v>0</v>
      </c>
      <c r="D183" s="160">
        <v>0</v>
      </c>
      <c r="E183" s="171">
        <f t="shared" si="14"/>
        <v>0</v>
      </c>
      <c r="F183" s="174">
        <f t="shared" si="15"/>
        <v>0</v>
      </c>
      <c r="G183" s="153">
        <v>0</v>
      </c>
      <c r="H183" s="40">
        <v>0</v>
      </c>
      <c r="J183" s="74"/>
      <c r="K183" s="186">
        <v>0</v>
      </c>
      <c r="L183" s="177">
        <f t="shared" si="16"/>
        <v>0</v>
      </c>
      <c r="M183" s="153">
        <v>0</v>
      </c>
      <c r="N183" s="180">
        <f t="shared" si="17"/>
        <v>0</v>
      </c>
      <c r="O183" s="183">
        <f t="shared" si="18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32"/>
      <c r="F184" s="168"/>
      <c r="G184" s="158"/>
      <c r="H184" s="33"/>
      <c r="J184" s="33"/>
      <c r="P184" s="33"/>
      <c r="Q184" s="33"/>
      <c r="R184" s="33"/>
      <c r="S184" s="33"/>
      <c r="T184" s="33"/>
      <c r="U184" s="33"/>
    </row>
    <row r="185" spans="1:21">
      <c r="A185" s="32"/>
      <c r="F185" s="168"/>
      <c r="G185" s="158"/>
      <c r="H185" s="33"/>
      <c r="J185" s="33"/>
      <c r="P185" s="33"/>
      <c r="Q185" s="33"/>
      <c r="R185" s="33"/>
      <c r="S185" s="33"/>
      <c r="T185" s="33"/>
      <c r="U185" s="33"/>
    </row>
    <row r="186" spans="1:21">
      <c r="A186" s="32"/>
      <c r="F186" s="168"/>
      <c r="G186" s="158"/>
      <c r="H186" s="33"/>
      <c r="J186" s="33"/>
      <c r="P186" s="33"/>
      <c r="Q186" s="33"/>
      <c r="R186" s="33"/>
      <c r="S186" s="33"/>
      <c r="T186" s="33"/>
      <c r="U186" s="33"/>
    </row>
    <row r="187" spans="1:21">
      <c r="A187" s="32"/>
      <c r="F187" s="168"/>
      <c r="G187" s="158"/>
      <c r="H187" s="33"/>
      <c r="J187" s="33"/>
      <c r="P187" s="33"/>
      <c r="Q187" s="33"/>
      <c r="R187" s="33"/>
      <c r="S187" s="33"/>
      <c r="T187" s="33"/>
      <c r="U187" s="33"/>
    </row>
    <row r="188" spans="1:21">
      <c r="A188" s="32"/>
      <c r="F188" s="168"/>
      <c r="G188" s="158"/>
      <c r="H188" s="33"/>
      <c r="J188" s="33"/>
      <c r="P188" s="33"/>
      <c r="Q188" s="33"/>
      <c r="R188" s="33"/>
      <c r="S188" s="33"/>
      <c r="T188" s="33"/>
      <c r="U188" s="33"/>
    </row>
    <row r="189" spans="1:21">
      <c r="A189" s="32"/>
      <c r="F189" s="168"/>
      <c r="G189" s="158"/>
      <c r="H189" s="33"/>
      <c r="J189" s="33"/>
      <c r="P189" s="33"/>
      <c r="Q189" s="33"/>
      <c r="R189" s="33"/>
      <c r="S189" s="33"/>
      <c r="T189" s="33"/>
      <c r="U189" s="33"/>
    </row>
    <row r="190" spans="1:21">
      <c r="A190" s="32"/>
      <c r="F190" s="168"/>
      <c r="G190" s="158"/>
      <c r="H190" s="33"/>
      <c r="J190" s="33"/>
      <c r="P190" s="33"/>
      <c r="Q190" s="33"/>
      <c r="R190" s="33"/>
      <c r="S190" s="33"/>
      <c r="T190" s="33"/>
      <c r="U190" s="33"/>
    </row>
    <row r="191" spans="1:21">
      <c r="A191" s="32"/>
      <c r="F191" s="168"/>
      <c r="G191" s="158"/>
      <c r="H191" s="33"/>
      <c r="J191" s="33"/>
      <c r="P191" s="33"/>
      <c r="Q191" s="33"/>
      <c r="R191" s="33"/>
      <c r="S191" s="33"/>
      <c r="T191" s="33"/>
      <c r="U191" s="33"/>
    </row>
    <row r="192" spans="1:21">
      <c r="A192" s="32"/>
      <c r="F192" s="168"/>
      <c r="G192" s="158"/>
      <c r="H192" s="33"/>
      <c r="J192" s="33"/>
      <c r="P192" s="33"/>
      <c r="Q192" s="33"/>
      <c r="R192" s="33"/>
      <c r="S192" s="33"/>
      <c r="T192" s="33"/>
      <c r="U192" s="33"/>
    </row>
    <row r="193" spans="1:21">
      <c r="A193" s="32"/>
      <c r="F193" s="168"/>
      <c r="G193" s="158"/>
      <c r="H193" s="33"/>
      <c r="J193" s="33"/>
      <c r="P193" s="33"/>
      <c r="Q193" s="33"/>
      <c r="R193" s="33"/>
      <c r="S193" s="33"/>
      <c r="T193" s="33"/>
      <c r="U193" s="33"/>
    </row>
    <row r="194" spans="1:21">
      <c r="A194" s="32"/>
      <c r="F194" s="168"/>
      <c r="G194" s="158"/>
      <c r="H194" s="33"/>
      <c r="J194" s="33"/>
      <c r="P194" s="33"/>
      <c r="Q194" s="33"/>
      <c r="R194" s="33"/>
      <c r="S194" s="33"/>
      <c r="T194" s="33"/>
      <c r="U194" s="33"/>
    </row>
    <row r="195" spans="1:21">
      <c r="A195" s="32"/>
      <c r="F195" s="168"/>
      <c r="G195" s="158"/>
      <c r="H195" s="33"/>
      <c r="J195" s="33"/>
      <c r="P195" s="33"/>
      <c r="Q195" s="33"/>
      <c r="R195" s="33"/>
      <c r="S195" s="33"/>
      <c r="T195" s="33"/>
      <c r="U195" s="33"/>
    </row>
    <row r="196" spans="1:21">
      <c r="A196" s="32"/>
      <c r="F196" s="168"/>
      <c r="G196" s="158"/>
      <c r="H196" s="33"/>
      <c r="J196" s="33"/>
      <c r="P196" s="33"/>
      <c r="Q196" s="33"/>
      <c r="R196" s="33"/>
      <c r="S196" s="33"/>
      <c r="T196" s="33"/>
      <c r="U196" s="33"/>
    </row>
    <row r="197" spans="1:21">
      <c r="A197" s="32"/>
      <c r="F197" s="168"/>
      <c r="G197" s="158"/>
      <c r="H197" s="33"/>
      <c r="J197" s="33"/>
      <c r="P197" s="33"/>
      <c r="Q197" s="33"/>
      <c r="R197" s="33"/>
      <c r="S197" s="33"/>
      <c r="T197" s="33"/>
      <c r="U197" s="33"/>
    </row>
    <row r="198" spans="1:21">
      <c r="A198" s="32"/>
      <c r="F198" s="168"/>
      <c r="G198" s="158"/>
      <c r="H198" s="33"/>
      <c r="J198" s="33"/>
      <c r="P198" s="33"/>
      <c r="Q198" s="33"/>
      <c r="R198" s="33"/>
      <c r="S198" s="33"/>
      <c r="T198" s="33"/>
      <c r="U198" s="33"/>
    </row>
    <row r="199" spans="1:21">
      <c r="A199" s="32"/>
      <c r="F199" s="168"/>
      <c r="G199" s="158"/>
      <c r="H199" s="33"/>
      <c r="J199" s="33"/>
      <c r="P199" s="33"/>
      <c r="Q199" s="33"/>
      <c r="R199" s="33"/>
      <c r="S199" s="33"/>
      <c r="T199" s="33"/>
      <c r="U199" s="33"/>
    </row>
    <row r="200" spans="1:21">
      <c r="A200" s="32"/>
      <c r="F200" s="168"/>
      <c r="G200" s="158"/>
      <c r="H200" s="33"/>
      <c r="J200" s="33"/>
      <c r="P200" s="33"/>
      <c r="Q200" s="33"/>
      <c r="R200" s="33"/>
      <c r="S200" s="33"/>
      <c r="T200" s="33"/>
      <c r="U200" s="33"/>
    </row>
    <row r="201" spans="1:21">
      <c r="A201" s="32"/>
      <c r="F201" s="168"/>
      <c r="G201" s="158"/>
      <c r="H201" s="33"/>
      <c r="J201" s="33"/>
      <c r="P201" s="33"/>
      <c r="Q201" s="33"/>
      <c r="R201" s="33"/>
      <c r="S201" s="33"/>
      <c r="T201" s="33"/>
      <c r="U201" s="33"/>
    </row>
    <row r="202" spans="1:21">
      <c r="A202" s="32"/>
      <c r="F202" s="168"/>
      <c r="G202" s="158"/>
      <c r="H202" s="33"/>
      <c r="J202" s="33"/>
      <c r="P202" s="33"/>
      <c r="Q202" s="33"/>
      <c r="R202" s="33"/>
      <c r="S202" s="33"/>
      <c r="T202" s="33"/>
      <c r="U202" s="33"/>
    </row>
    <row r="203" spans="1:21">
      <c r="A203" s="32"/>
      <c r="F203" s="168"/>
      <c r="G203" s="158"/>
      <c r="H203" s="33"/>
      <c r="J203" s="33"/>
      <c r="P203" s="33"/>
      <c r="Q203" s="33"/>
      <c r="R203" s="33"/>
      <c r="S203" s="33"/>
      <c r="T203" s="33"/>
      <c r="U203" s="33"/>
    </row>
    <row r="204" spans="1:21">
      <c r="A204" s="32"/>
      <c r="F204" s="168"/>
      <c r="G204" s="158"/>
      <c r="H204" s="33"/>
      <c r="J204" s="33"/>
      <c r="P204" s="33"/>
      <c r="Q204" s="33"/>
      <c r="R204" s="33"/>
      <c r="S204" s="33"/>
      <c r="T204" s="33"/>
      <c r="U204" s="33"/>
    </row>
    <row r="205" spans="1:21">
      <c r="A205" s="32"/>
      <c r="F205" s="168"/>
      <c r="G205" s="158"/>
      <c r="H205" s="33"/>
      <c r="J205" s="33"/>
      <c r="P205" s="33"/>
      <c r="Q205" s="33"/>
      <c r="R205" s="33"/>
      <c r="S205" s="33"/>
      <c r="T205" s="33"/>
      <c r="U205" s="33"/>
    </row>
    <row r="206" spans="1:21">
      <c r="A206" s="32"/>
      <c r="F206" s="168"/>
      <c r="G206" s="158"/>
      <c r="H206" s="33"/>
      <c r="J206" s="33"/>
      <c r="P206" s="33"/>
      <c r="Q206" s="33"/>
      <c r="R206" s="33"/>
      <c r="S206" s="33"/>
      <c r="T206" s="33"/>
      <c r="U206" s="33"/>
    </row>
    <row r="207" spans="1:21">
      <c r="A207" s="32"/>
      <c r="F207" s="168"/>
      <c r="G207" s="158"/>
      <c r="H207" s="33"/>
      <c r="J207" s="33"/>
      <c r="P207" s="33"/>
      <c r="Q207" s="33"/>
      <c r="R207" s="33"/>
      <c r="S207" s="33"/>
      <c r="T207" s="33"/>
      <c r="U207" s="33"/>
    </row>
    <row r="208" spans="1:21">
      <c r="A208" s="32"/>
      <c r="F208" s="168"/>
      <c r="G208" s="158"/>
      <c r="H208" s="33"/>
      <c r="J208" s="33"/>
      <c r="P208" s="33"/>
      <c r="Q208" s="33"/>
      <c r="R208" s="33"/>
      <c r="S208" s="33"/>
      <c r="T208" s="33"/>
      <c r="U208" s="33"/>
    </row>
    <row r="209" spans="1:21">
      <c r="A209" s="32"/>
      <c r="F209" s="168"/>
      <c r="G209" s="158"/>
      <c r="H209" s="33"/>
      <c r="J209" s="33"/>
      <c r="P209" s="33"/>
      <c r="Q209" s="33"/>
      <c r="R209" s="33"/>
      <c r="S209" s="33"/>
      <c r="T209" s="33"/>
      <c r="U209" s="33"/>
    </row>
    <row r="210" spans="1:21">
      <c r="A210" s="32"/>
      <c r="F210" s="168"/>
      <c r="G210" s="158"/>
      <c r="H210" s="33"/>
      <c r="J210" s="33"/>
      <c r="P210" s="33"/>
      <c r="Q210" s="33"/>
      <c r="R210" s="33"/>
      <c r="S210" s="33"/>
      <c r="T210" s="33"/>
      <c r="U210" s="33"/>
    </row>
    <row r="211" spans="1:21">
      <c r="A211" s="32"/>
      <c r="F211" s="168"/>
      <c r="G211" s="158"/>
      <c r="H211" s="33"/>
      <c r="J211" s="33"/>
      <c r="P211" s="33"/>
      <c r="Q211" s="33"/>
      <c r="R211" s="33"/>
      <c r="S211" s="33"/>
      <c r="T211" s="33"/>
      <c r="U211" s="33"/>
    </row>
    <row r="212" spans="1:21">
      <c r="A212" s="32"/>
      <c r="F212" s="168"/>
      <c r="G212" s="158"/>
      <c r="H212" s="33"/>
      <c r="J212" s="33"/>
      <c r="P212" s="33"/>
      <c r="Q212" s="33"/>
      <c r="R212" s="33"/>
      <c r="S212" s="33"/>
      <c r="T212" s="33"/>
      <c r="U212" s="33"/>
    </row>
    <row r="213" spans="1:21">
      <c r="A213" s="32"/>
      <c r="F213" s="168"/>
      <c r="G213" s="158"/>
      <c r="H213" s="33"/>
      <c r="J213" s="33"/>
      <c r="P213" s="33"/>
      <c r="Q213" s="33"/>
      <c r="R213" s="33"/>
      <c r="S213" s="33"/>
      <c r="T213" s="33"/>
      <c r="U213" s="33"/>
    </row>
    <row r="214" spans="1:21">
      <c r="A214" s="32"/>
      <c r="F214" s="168"/>
      <c r="G214" s="158"/>
      <c r="H214" s="33"/>
      <c r="J214" s="33"/>
      <c r="P214" s="33"/>
      <c r="Q214" s="33"/>
      <c r="R214" s="33"/>
      <c r="S214" s="33"/>
      <c r="T214" s="33"/>
      <c r="U214" s="33"/>
    </row>
    <row r="215" spans="1:21">
      <c r="A215" s="32"/>
      <c r="F215" s="168"/>
      <c r="G215" s="158"/>
      <c r="H215" s="33"/>
      <c r="J215" s="33"/>
      <c r="P215" s="33"/>
      <c r="Q215" s="33"/>
      <c r="R215" s="33"/>
      <c r="S215" s="33"/>
      <c r="T215" s="33"/>
      <c r="U215" s="33"/>
    </row>
    <row r="216" spans="1:21">
      <c r="A216" s="32"/>
      <c r="F216" s="168"/>
      <c r="G216" s="158"/>
      <c r="H216" s="33"/>
      <c r="J216" s="33"/>
      <c r="P216" s="33"/>
      <c r="Q216" s="33"/>
      <c r="R216" s="33"/>
      <c r="S216" s="33"/>
      <c r="T216" s="33"/>
      <c r="U216" s="33"/>
    </row>
    <row r="217" spans="1:21">
      <c r="A217" s="32"/>
      <c r="F217" s="168"/>
      <c r="G217" s="158"/>
      <c r="H217" s="33"/>
      <c r="J217" s="33"/>
      <c r="P217" s="33"/>
      <c r="Q217" s="33"/>
      <c r="R217" s="33"/>
      <c r="S217" s="33"/>
      <c r="T217" s="33"/>
      <c r="U217" s="33"/>
    </row>
    <row r="218" spans="1:21">
      <c r="A218" s="32"/>
      <c r="F218" s="168"/>
      <c r="G218" s="158"/>
      <c r="H218" s="33"/>
      <c r="J218" s="33"/>
      <c r="P218" s="33"/>
      <c r="Q218" s="33"/>
      <c r="R218" s="33"/>
      <c r="S218" s="33"/>
      <c r="T218" s="33"/>
      <c r="U218" s="33"/>
    </row>
    <row r="219" spans="1:21">
      <c r="A219" s="32"/>
      <c r="F219" s="168"/>
      <c r="G219" s="158"/>
      <c r="H219" s="33"/>
      <c r="J219" s="33"/>
      <c r="P219" s="33"/>
      <c r="Q219" s="33"/>
      <c r="R219" s="33"/>
      <c r="S219" s="33"/>
      <c r="T219" s="33"/>
      <c r="U219" s="33"/>
    </row>
    <row r="220" spans="1:21">
      <c r="A220" s="32"/>
      <c r="F220" s="168"/>
      <c r="G220" s="158"/>
      <c r="H220" s="33"/>
      <c r="J220" s="33"/>
      <c r="P220" s="33"/>
      <c r="Q220" s="33"/>
      <c r="R220" s="33"/>
      <c r="S220" s="33"/>
      <c r="T220" s="33"/>
      <c r="U220" s="33"/>
    </row>
    <row r="221" spans="1:21">
      <c r="A221" s="32"/>
      <c r="F221" s="168"/>
      <c r="G221" s="158"/>
      <c r="H221" s="33"/>
      <c r="J221" s="33"/>
      <c r="P221" s="33"/>
      <c r="Q221" s="33"/>
      <c r="R221" s="33"/>
      <c r="S221" s="33"/>
      <c r="T221" s="33"/>
      <c r="U221" s="33"/>
    </row>
    <row r="222" spans="1:21">
      <c r="A222" s="32"/>
      <c r="F222" s="168"/>
      <c r="G222" s="158"/>
      <c r="H222" s="33"/>
      <c r="J222" s="33"/>
      <c r="P222" s="33"/>
      <c r="Q222" s="33"/>
      <c r="R222" s="33"/>
      <c r="S222" s="33"/>
      <c r="T222" s="33"/>
      <c r="U222" s="33"/>
    </row>
    <row r="223" spans="1:21">
      <c r="A223" s="32"/>
      <c r="F223" s="168"/>
      <c r="G223" s="158"/>
      <c r="H223" s="33"/>
      <c r="J223" s="33"/>
      <c r="P223" s="33"/>
      <c r="Q223" s="33"/>
      <c r="R223" s="33"/>
      <c r="S223" s="33"/>
      <c r="T223" s="33"/>
      <c r="U223" s="33"/>
    </row>
    <row r="224" spans="1:21">
      <c r="A224" s="32"/>
      <c r="F224" s="168"/>
      <c r="G224" s="158"/>
      <c r="H224" s="33"/>
      <c r="J224" s="33"/>
      <c r="P224" s="33"/>
      <c r="Q224" s="33"/>
      <c r="R224" s="33"/>
      <c r="S224" s="33"/>
      <c r="T224" s="33"/>
      <c r="U224" s="33"/>
    </row>
    <row r="225" spans="1:21">
      <c r="A225" s="32"/>
      <c r="F225" s="168"/>
      <c r="G225" s="158"/>
      <c r="H225" s="33"/>
      <c r="J225" s="33"/>
      <c r="P225" s="33"/>
      <c r="Q225" s="33"/>
      <c r="R225" s="33"/>
      <c r="S225" s="33"/>
      <c r="T225" s="33"/>
      <c r="U225" s="33"/>
    </row>
    <row r="226" spans="1:21">
      <c r="A226" s="32"/>
      <c r="F226" s="168"/>
      <c r="G226" s="158"/>
      <c r="H226" s="33"/>
      <c r="J226" s="33"/>
      <c r="P226" s="33"/>
      <c r="Q226" s="33"/>
      <c r="R226" s="33"/>
      <c r="S226" s="33"/>
      <c r="T226" s="33"/>
      <c r="U226" s="33"/>
    </row>
    <row r="227" spans="1:21">
      <c r="A227" s="32"/>
      <c r="F227" s="168"/>
      <c r="G227" s="158"/>
      <c r="H227" s="33"/>
      <c r="J227" s="33"/>
      <c r="P227" s="33"/>
      <c r="Q227" s="33"/>
      <c r="R227" s="33"/>
      <c r="S227" s="33"/>
      <c r="T227" s="33"/>
      <c r="U227" s="33"/>
    </row>
    <row r="228" spans="1:21">
      <c r="A228" s="32"/>
      <c r="F228" s="168"/>
      <c r="G228" s="158"/>
      <c r="H228" s="33"/>
      <c r="J228" s="33"/>
      <c r="P228" s="33"/>
      <c r="Q228" s="33"/>
      <c r="R228" s="33"/>
      <c r="S228" s="33"/>
      <c r="T228" s="33"/>
      <c r="U228" s="33"/>
    </row>
    <row r="229" spans="1:21">
      <c r="A229" s="32"/>
      <c r="F229" s="168"/>
      <c r="G229" s="158"/>
      <c r="H229" s="33"/>
      <c r="J229" s="33"/>
      <c r="P229" s="33"/>
      <c r="Q229" s="33"/>
      <c r="R229" s="33"/>
      <c r="S229" s="33"/>
      <c r="T229" s="33"/>
      <c r="U229" s="33"/>
    </row>
    <row r="230" spans="1:21">
      <c r="A230" s="32"/>
      <c r="F230" s="168"/>
      <c r="G230" s="158"/>
      <c r="H230" s="33"/>
      <c r="J230" s="33"/>
      <c r="P230" s="33"/>
      <c r="Q230" s="33"/>
      <c r="R230" s="33"/>
      <c r="S230" s="33"/>
      <c r="T230" s="33"/>
      <c r="U230" s="33"/>
    </row>
    <row r="231" spans="1:21">
      <c r="A231" s="32"/>
      <c r="F231" s="168"/>
      <c r="G231" s="158"/>
      <c r="H231" s="33"/>
      <c r="J231" s="33"/>
      <c r="P231" s="33"/>
      <c r="Q231" s="33"/>
      <c r="R231" s="33"/>
      <c r="S231" s="33"/>
      <c r="T231" s="33"/>
      <c r="U231" s="33"/>
    </row>
    <row r="232" spans="1:21">
      <c r="A232" s="32"/>
      <c r="F232" s="168"/>
      <c r="G232" s="158"/>
      <c r="H232" s="33"/>
      <c r="J232" s="33"/>
      <c r="P232" s="33"/>
      <c r="Q232" s="33"/>
      <c r="R232" s="33"/>
      <c r="S232" s="33"/>
      <c r="T232" s="33"/>
      <c r="U232" s="33"/>
    </row>
    <row r="233" spans="1:21">
      <c r="A233" s="32"/>
      <c r="F233" s="168"/>
      <c r="G233" s="158"/>
      <c r="H233" s="33"/>
      <c r="J233" s="33"/>
      <c r="P233" s="33"/>
      <c r="Q233" s="33"/>
      <c r="R233" s="33"/>
      <c r="S233" s="33"/>
      <c r="T233" s="33"/>
      <c r="U233" s="33"/>
    </row>
    <row r="234" spans="1:21">
      <c r="A234" s="32"/>
      <c r="F234" s="168"/>
      <c r="G234" s="158"/>
      <c r="H234" s="33"/>
      <c r="J234" s="33"/>
      <c r="P234" s="33"/>
      <c r="Q234" s="33"/>
      <c r="R234" s="33"/>
      <c r="S234" s="33"/>
      <c r="T234" s="33"/>
      <c r="U234" s="33"/>
    </row>
    <row r="235" spans="1:21">
      <c r="A235" s="32"/>
      <c r="F235" s="168"/>
      <c r="G235" s="158"/>
      <c r="H235" s="33"/>
      <c r="J235" s="33"/>
      <c r="P235" s="33"/>
      <c r="Q235" s="33"/>
      <c r="R235" s="33"/>
      <c r="S235" s="33"/>
      <c r="T235" s="33"/>
      <c r="U235" s="33"/>
    </row>
    <row r="236" spans="1:21">
      <c r="A236" s="32"/>
      <c r="F236" s="168"/>
      <c r="G236" s="158"/>
      <c r="H236" s="33"/>
      <c r="J236" s="33"/>
      <c r="P236" s="33"/>
      <c r="Q236" s="33"/>
      <c r="R236" s="33"/>
      <c r="S236" s="33"/>
      <c r="T236" s="33"/>
      <c r="U236" s="33"/>
    </row>
    <row r="237" spans="1:21">
      <c r="A237" s="32"/>
      <c r="F237" s="168"/>
      <c r="G237" s="158"/>
      <c r="H237" s="33"/>
      <c r="J237" s="33"/>
      <c r="P237" s="33"/>
      <c r="Q237" s="33"/>
      <c r="R237" s="33"/>
      <c r="S237" s="33"/>
      <c r="T237" s="33"/>
      <c r="U237" s="33"/>
    </row>
    <row r="238" spans="1:21">
      <c r="A238" s="32"/>
      <c r="F238" s="168"/>
      <c r="G238" s="158"/>
      <c r="H238" s="33"/>
      <c r="J238" s="33"/>
      <c r="P238" s="33"/>
      <c r="Q238" s="33"/>
      <c r="R238" s="33"/>
      <c r="S238" s="33"/>
      <c r="T238" s="33"/>
      <c r="U238" s="33"/>
    </row>
    <row r="239" spans="1:21">
      <c r="A239" s="32"/>
      <c r="F239" s="168"/>
      <c r="G239" s="158"/>
      <c r="H239" s="33"/>
      <c r="J239" s="33"/>
      <c r="P239" s="33"/>
      <c r="Q239" s="33"/>
      <c r="R239" s="33"/>
      <c r="S239" s="33"/>
      <c r="T239" s="33"/>
      <c r="U239" s="33"/>
    </row>
    <row r="240" spans="1:21">
      <c r="A240" s="32"/>
      <c r="F240" s="168"/>
      <c r="G240" s="158"/>
      <c r="H240" s="33"/>
      <c r="J240" s="33"/>
      <c r="P240" s="33"/>
      <c r="Q240" s="33"/>
      <c r="R240" s="33"/>
      <c r="S240" s="33"/>
      <c r="T240" s="33"/>
      <c r="U240" s="33"/>
    </row>
    <row r="241" spans="1:21">
      <c r="A241" s="32"/>
      <c r="F241" s="168"/>
      <c r="G241" s="158"/>
      <c r="H241" s="33"/>
      <c r="J241" s="33"/>
      <c r="P241" s="33"/>
      <c r="Q241" s="33"/>
      <c r="R241" s="33"/>
      <c r="S241" s="33"/>
      <c r="T241" s="33"/>
      <c r="U241" s="33"/>
    </row>
    <row r="242" spans="1:21">
      <c r="A242" s="32"/>
      <c r="F242" s="168"/>
      <c r="G242" s="158"/>
      <c r="H242" s="33"/>
      <c r="J242" s="33"/>
      <c r="P242" s="33"/>
      <c r="Q242" s="33"/>
      <c r="R242" s="33"/>
      <c r="S242" s="33"/>
      <c r="T242" s="33"/>
      <c r="U242" s="33"/>
    </row>
    <row r="243" spans="1:21">
      <c r="A243" s="32"/>
      <c r="F243" s="168"/>
      <c r="G243" s="158"/>
      <c r="H243" s="33"/>
      <c r="J243" s="33"/>
      <c r="P243" s="33"/>
      <c r="Q243" s="33"/>
      <c r="R243" s="33"/>
      <c r="S243" s="33"/>
      <c r="T243" s="33"/>
      <c r="U243" s="33"/>
    </row>
    <row r="244" spans="1:21">
      <c r="A244" s="32"/>
      <c r="F244" s="168"/>
      <c r="G244" s="158"/>
      <c r="H244" s="33"/>
      <c r="J244" s="33"/>
      <c r="P244" s="33"/>
      <c r="Q244" s="33"/>
      <c r="R244" s="33"/>
      <c r="S244" s="33"/>
      <c r="T244" s="33"/>
      <c r="U244" s="33"/>
    </row>
    <row r="245" spans="1:21">
      <c r="A245" s="32"/>
      <c r="F245" s="168"/>
      <c r="G245" s="158"/>
      <c r="H245" s="33"/>
      <c r="J245" s="33"/>
      <c r="P245" s="33"/>
      <c r="Q245" s="33"/>
      <c r="R245" s="33"/>
      <c r="S245" s="33"/>
      <c r="T245" s="33"/>
      <c r="U245" s="33"/>
    </row>
    <row r="246" spans="1:21">
      <c r="A246" s="32"/>
      <c r="F246" s="168"/>
      <c r="G246" s="158"/>
      <c r="H246" s="33"/>
      <c r="J246" s="33"/>
      <c r="P246" s="33"/>
      <c r="Q246" s="33"/>
      <c r="R246" s="33"/>
      <c r="S246" s="33"/>
      <c r="T246" s="33"/>
      <c r="U246" s="33"/>
    </row>
    <row r="247" spans="1:21">
      <c r="A247" s="32"/>
      <c r="F247" s="168"/>
      <c r="G247" s="158"/>
      <c r="H247" s="33"/>
      <c r="J247" s="33"/>
      <c r="P247" s="33"/>
      <c r="Q247" s="33"/>
      <c r="R247" s="33"/>
      <c r="S247" s="33"/>
      <c r="T247" s="33"/>
      <c r="U247" s="33"/>
    </row>
    <row r="248" spans="1:21">
      <c r="A248" s="32"/>
      <c r="F248" s="168"/>
      <c r="G248" s="158"/>
      <c r="H248" s="33"/>
      <c r="J248" s="33"/>
      <c r="P248" s="33"/>
      <c r="Q248" s="33"/>
      <c r="R248" s="33"/>
      <c r="S248" s="33"/>
      <c r="T248" s="33"/>
      <c r="U248" s="33"/>
    </row>
    <row r="249" spans="1:21">
      <c r="A249" s="32"/>
      <c r="F249" s="168"/>
      <c r="G249" s="158"/>
      <c r="H249" s="33"/>
      <c r="J249" s="33"/>
      <c r="P249" s="33"/>
      <c r="Q249" s="33"/>
      <c r="R249" s="33"/>
      <c r="S249" s="33"/>
      <c r="T249" s="33"/>
      <c r="U249" s="33"/>
    </row>
    <row r="250" spans="1:21">
      <c r="A250" s="32"/>
      <c r="F250" s="168"/>
      <c r="G250" s="158"/>
      <c r="H250" s="33"/>
      <c r="J250" s="33"/>
      <c r="P250" s="33"/>
      <c r="Q250" s="33"/>
      <c r="R250" s="33"/>
      <c r="S250" s="33"/>
      <c r="T250" s="33"/>
      <c r="U250" s="33"/>
    </row>
    <row r="251" spans="1:21">
      <c r="A251" s="32"/>
      <c r="F251" s="168"/>
      <c r="G251" s="158"/>
      <c r="H251" s="33"/>
      <c r="J251" s="33"/>
      <c r="P251" s="33"/>
      <c r="Q251" s="33"/>
      <c r="R251" s="33"/>
      <c r="S251" s="33"/>
      <c r="T251" s="33"/>
      <c r="U251" s="33"/>
    </row>
    <row r="252" spans="1:21">
      <c r="A252" s="32"/>
      <c r="F252" s="168"/>
      <c r="G252" s="158"/>
      <c r="H252" s="33"/>
      <c r="J252" s="33"/>
      <c r="P252" s="33"/>
      <c r="Q252" s="33"/>
      <c r="R252" s="33"/>
      <c r="S252" s="33"/>
      <c r="T252" s="33"/>
      <c r="U252" s="33"/>
    </row>
    <row r="253" spans="1:21">
      <c r="A253" s="32"/>
      <c r="F253" s="168"/>
      <c r="G253" s="158"/>
      <c r="H253" s="33"/>
      <c r="J253" s="33"/>
      <c r="P253" s="33"/>
      <c r="Q253" s="33"/>
      <c r="R253" s="33"/>
      <c r="S253" s="33"/>
      <c r="T253" s="33"/>
      <c r="U253" s="33"/>
    </row>
    <row r="254" spans="1:21">
      <c r="A254" s="32"/>
      <c r="F254" s="168"/>
      <c r="G254" s="158"/>
      <c r="H254" s="33"/>
      <c r="J254" s="33"/>
      <c r="P254" s="33"/>
      <c r="Q254" s="33"/>
      <c r="R254" s="33"/>
      <c r="S254" s="33"/>
      <c r="T254" s="33"/>
      <c r="U254" s="33"/>
    </row>
    <row r="255" spans="1:21">
      <c r="A255" s="32"/>
      <c r="F255" s="168"/>
      <c r="G255" s="158"/>
      <c r="H255" s="33"/>
      <c r="J255" s="33"/>
      <c r="P255" s="33"/>
      <c r="Q255" s="33"/>
      <c r="R255" s="33"/>
      <c r="S255" s="33"/>
      <c r="T255" s="33"/>
      <c r="U255" s="33"/>
    </row>
    <row r="256" spans="1:21">
      <c r="A256" s="32"/>
      <c r="F256" s="168"/>
      <c r="G256" s="158"/>
      <c r="H256" s="33"/>
      <c r="J256" s="33"/>
      <c r="P256" s="33"/>
      <c r="Q256" s="33"/>
      <c r="R256" s="33"/>
      <c r="S256" s="33"/>
      <c r="T256" s="33"/>
      <c r="U256" s="33"/>
    </row>
    <row r="257" spans="1:21">
      <c r="A257" s="32"/>
      <c r="F257" s="168"/>
      <c r="G257" s="158"/>
      <c r="H257" s="33"/>
      <c r="J257" s="33"/>
      <c r="P257" s="33"/>
      <c r="Q257" s="33"/>
      <c r="R257" s="33"/>
      <c r="S257" s="33"/>
      <c r="T257" s="33"/>
      <c r="U257" s="33"/>
    </row>
    <row r="258" spans="1:21">
      <c r="A258" s="32"/>
      <c r="F258" s="168"/>
      <c r="G258" s="158"/>
      <c r="H258" s="33"/>
      <c r="J258" s="33"/>
      <c r="P258" s="33"/>
      <c r="Q258" s="33"/>
      <c r="R258" s="33"/>
      <c r="S258" s="33"/>
      <c r="T258" s="33"/>
      <c r="U258" s="33"/>
    </row>
    <row r="259" spans="1:21">
      <c r="A259" s="32"/>
      <c r="F259" s="168"/>
      <c r="G259" s="158"/>
      <c r="H259" s="33"/>
      <c r="J259" s="33"/>
      <c r="P259" s="33"/>
      <c r="Q259" s="33"/>
      <c r="R259" s="33"/>
      <c r="S259" s="33"/>
      <c r="T259" s="33"/>
      <c r="U259" s="33"/>
    </row>
    <row r="260" spans="1:21">
      <c r="A260" s="32"/>
      <c r="F260" s="168"/>
      <c r="G260" s="158"/>
      <c r="H260" s="33"/>
      <c r="J260" s="33"/>
      <c r="P260" s="33"/>
      <c r="Q260" s="33"/>
      <c r="R260" s="33"/>
      <c r="S260" s="33"/>
      <c r="T260" s="33"/>
      <c r="U260" s="33"/>
    </row>
    <row r="261" spans="1:21">
      <c r="A261" s="32"/>
      <c r="F261" s="168"/>
      <c r="G261" s="158"/>
      <c r="H261" s="33"/>
      <c r="J261" s="33"/>
      <c r="P261" s="33"/>
      <c r="Q261" s="33"/>
      <c r="R261" s="33"/>
      <c r="S261" s="33"/>
      <c r="T261" s="33"/>
      <c r="U261" s="33"/>
    </row>
    <row r="262" spans="1:21">
      <c r="A262" s="32"/>
      <c r="F262" s="168"/>
      <c r="G262" s="158"/>
      <c r="H262" s="33"/>
      <c r="J262" s="33"/>
      <c r="P262" s="33"/>
      <c r="Q262" s="33"/>
      <c r="R262" s="33"/>
      <c r="S262" s="33"/>
      <c r="T262" s="33"/>
      <c r="U262" s="33"/>
    </row>
    <row r="263" spans="1:21">
      <c r="A263" s="32"/>
      <c r="F263" s="168"/>
      <c r="G263" s="158"/>
      <c r="H263" s="33"/>
      <c r="J263" s="33"/>
      <c r="P263" s="33"/>
      <c r="Q263" s="33"/>
      <c r="R263" s="33"/>
      <c r="S263" s="33"/>
      <c r="T263" s="33"/>
      <c r="U263" s="33"/>
    </row>
    <row r="264" spans="1:21">
      <c r="A264" s="32"/>
      <c r="F264" s="168"/>
      <c r="G264" s="158"/>
      <c r="H264" s="33"/>
      <c r="J264" s="33"/>
      <c r="P264" s="33"/>
      <c r="Q264" s="33"/>
      <c r="R264" s="33"/>
      <c r="S264" s="33"/>
      <c r="T264" s="33"/>
      <c r="U264" s="33"/>
    </row>
    <row r="265" spans="1:21">
      <c r="A265" s="32"/>
      <c r="F265" s="168"/>
      <c r="G265" s="158"/>
      <c r="H265" s="33"/>
      <c r="J265" s="33"/>
      <c r="P265" s="33"/>
      <c r="Q265" s="33"/>
      <c r="R265" s="33"/>
      <c r="S265" s="33"/>
      <c r="T265" s="33"/>
      <c r="U265" s="33"/>
    </row>
    <row r="266" spans="1:21">
      <c r="A266" s="32"/>
      <c r="F266" s="168"/>
      <c r="G266" s="158"/>
      <c r="H266" s="33"/>
      <c r="J266" s="33"/>
      <c r="P266" s="33"/>
      <c r="Q266" s="33"/>
      <c r="R266" s="33"/>
      <c r="S266" s="33"/>
      <c r="T266" s="33"/>
      <c r="U266" s="33"/>
    </row>
    <row r="267" spans="1:21">
      <c r="A267" s="32"/>
      <c r="F267" s="168"/>
      <c r="G267" s="158"/>
      <c r="H267" s="33"/>
      <c r="J267" s="33"/>
      <c r="P267" s="33"/>
      <c r="Q267" s="33"/>
      <c r="R267" s="33"/>
      <c r="S267" s="33"/>
      <c r="T267" s="33"/>
      <c r="U267" s="33"/>
    </row>
    <row r="268" spans="1:21">
      <c r="A268" s="32"/>
      <c r="F268" s="168"/>
      <c r="G268" s="158"/>
      <c r="H268" s="33"/>
      <c r="J268" s="33"/>
      <c r="P268" s="33"/>
      <c r="Q268" s="33"/>
      <c r="R268" s="33"/>
      <c r="S268" s="33"/>
      <c r="T268" s="33"/>
      <c r="U268" s="33"/>
    </row>
    <row r="269" spans="1:21">
      <c r="A269" s="32"/>
      <c r="F269" s="168"/>
      <c r="G269" s="158"/>
      <c r="H269" s="33"/>
      <c r="J269" s="33"/>
      <c r="P269" s="33"/>
      <c r="Q269" s="33"/>
      <c r="R269" s="33"/>
      <c r="S269" s="33"/>
      <c r="T269" s="33"/>
      <c r="U269" s="33"/>
    </row>
    <row r="270" spans="1:21">
      <c r="A270" s="32"/>
      <c r="F270" s="168"/>
      <c r="G270" s="158"/>
      <c r="H270" s="33"/>
      <c r="J270" s="33"/>
      <c r="P270" s="33"/>
      <c r="Q270" s="33"/>
      <c r="R270" s="33"/>
      <c r="S270" s="33"/>
      <c r="T270" s="33"/>
      <c r="U270" s="33"/>
    </row>
    <row r="271" spans="1:21">
      <c r="A271" s="32"/>
      <c r="F271" s="168"/>
      <c r="G271" s="158"/>
      <c r="H271" s="33"/>
      <c r="J271" s="33"/>
      <c r="P271" s="33"/>
      <c r="Q271" s="33"/>
      <c r="R271" s="33"/>
      <c r="S271" s="33"/>
      <c r="T271" s="33"/>
      <c r="U271" s="33"/>
    </row>
    <row r="272" spans="1:21">
      <c r="A272" s="32"/>
      <c r="F272" s="168"/>
      <c r="G272" s="158"/>
      <c r="H272" s="33"/>
      <c r="J272" s="33"/>
      <c r="P272" s="33"/>
      <c r="Q272" s="33"/>
      <c r="R272" s="33"/>
      <c r="S272" s="33"/>
      <c r="T272" s="33"/>
      <c r="U272" s="33"/>
    </row>
    <row r="273" spans="1:21">
      <c r="A273" s="32"/>
      <c r="F273" s="168"/>
      <c r="G273" s="158"/>
      <c r="H273" s="33"/>
      <c r="J273" s="33"/>
      <c r="P273" s="33"/>
      <c r="Q273" s="33"/>
      <c r="R273" s="33"/>
      <c r="S273" s="33"/>
      <c r="T273" s="33"/>
      <c r="U273" s="33"/>
    </row>
    <row r="274" spans="1:21">
      <c r="A274" s="32"/>
      <c r="F274" s="168"/>
      <c r="G274" s="158"/>
      <c r="H274" s="33"/>
      <c r="J274" s="33"/>
      <c r="P274" s="33"/>
      <c r="Q274" s="33"/>
      <c r="R274" s="33"/>
      <c r="S274" s="33"/>
      <c r="T274" s="33"/>
      <c r="U274" s="33"/>
    </row>
    <row r="275" spans="1:21">
      <c r="A275" s="32"/>
      <c r="F275" s="168"/>
      <c r="G275" s="158"/>
      <c r="H275" s="33"/>
      <c r="J275" s="33"/>
      <c r="P275" s="33"/>
      <c r="Q275" s="33"/>
      <c r="R275" s="33"/>
      <c r="S275" s="33"/>
      <c r="T275" s="33"/>
      <c r="U275" s="33"/>
    </row>
    <row r="276" spans="1:21">
      <c r="A276" s="32"/>
      <c r="F276" s="168"/>
      <c r="G276" s="158"/>
      <c r="H276" s="33"/>
      <c r="J276" s="33"/>
      <c r="P276" s="33"/>
      <c r="Q276" s="33"/>
      <c r="R276" s="33"/>
      <c r="S276" s="33"/>
      <c r="T276" s="33"/>
      <c r="U276" s="33"/>
    </row>
    <row r="277" spans="1:21">
      <c r="A277" s="32"/>
      <c r="F277" s="168"/>
      <c r="G277" s="158"/>
      <c r="H277" s="33"/>
      <c r="J277" s="33"/>
      <c r="P277" s="33"/>
      <c r="Q277" s="33"/>
      <c r="R277" s="33"/>
      <c r="S277" s="33"/>
      <c r="T277" s="33"/>
      <c r="U277" s="33"/>
    </row>
    <row r="278" spans="1:21">
      <c r="A278" s="32"/>
      <c r="F278" s="168"/>
      <c r="G278" s="158"/>
      <c r="H278" s="33"/>
      <c r="J278" s="33"/>
      <c r="P278" s="33"/>
      <c r="Q278" s="33"/>
      <c r="R278" s="33"/>
      <c r="S278" s="33"/>
      <c r="T278" s="33"/>
      <c r="U278" s="33"/>
    </row>
    <row r="279" spans="1:21">
      <c r="A279" s="32"/>
      <c r="F279" s="168"/>
      <c r="G279" s="158"/>
      <c r="H279" s="33"/>
      <c r="J279" s="33"/>
      <c r="P279" s="33"/>
      <c r="Q279" s="33"/>
      <c r="R279" s="33"/>
      <c r="S279" s="33"/>
      <c r="T279" s="33"/>
      <c r="U279" s="33"/>
    </row>
    <row r="280" spans="1:21">
      <c r="A280" s="32"/>
      <c r="F280" s="168"/>
      <c r="G280" s="158"/>
      <c r="H280" s="33"/>
      <c r="J280" s="33"/>
      <c r="P280" s="33"/>
      <c r="Q280" s="33"/>
      <c r="R280" s="33"/>
      <c r="S280" s="33"/>
      <c r="T280" s="33"/>
      <c r="U280" s="33"/>
    </row>
    <row r="281" spans="1:21">
      <c r="A281" s="32"/>
      <c r="F281" s="168"/>
      <c r="G281" s="158"/>
      <c r="H281" s="33"/>
      <c r="J281" s="33"/>
      <c r="P281" s="33"/>
      <c r="Q281" s="33"/>
      <c r="R281" s="33"/>
      <c r="S281" s="33"/>
      <c r="T281" s="33"/>
      <c r="U281" s="33"/>
    </row>
    <row r="282" spans="1:21">
      <c r="A282" s="32"/>
      <c r="F282" s="168"/>
      <c r="G282" s="158"/>
      <c r="H282" s="33"/>
      <c r="J282" s="33"/>
      <c r="P282" s="33"/>
      <c r="Q282" s="33"/>
      <c r="R282" s="33"/>
      <c r="S282" s="33"/>
      <c r="T282" s="33"/>
      <c r="U282" s="33"/>
    </row>
    <row r="283" spans="1:21">
      <c r="A283" s="32"/>
      <c r="F283" s="168"/>
      <c r="G283" s="158"/>
      <c r="H283" s="33"/>
      <c r="J283" s="33"/>
      <c r="P283" s="33"/>
      <c r="Q283" s="33"/>
      <c r="R283" s="33"/>
      <c r="S283" s="33"/>
      <c r="T283" s="33"/>
      <c r="U283" s="33"/>
    </row>
    <row r="284" spans="1:21">
      <c r="A284" s="32"/>
      <c r="F284" s="168"/>
      <c r="G284" s="158"/>
      <c r="H284" s="33"/>
      <c r="J284" s="33"/>
      <c r="P284" s="33"/>
      <c r="Q284" s="33"/>
      <c r="R284" s="33"/>
      <c r="S284" s="33"/>
      <c r="T284" s="33"/>
      <c r="U284" s="33"/>
    </row>
    <row r="285" spans="1:21">
      <c r="A285" s="32"/>
      <c r="F285" s="168"/>
      <c r="G285" s="158"/>
      <c r="H285" s="33"/>
      <c r="J285" s="33"/>
      <c r="P285" s="33"/>
      <c r="Q285" s="33"/>
      <c r="R285" s="33"/>
      <c r="S285" s="33"/>
      <c r="T285" s="33"/>
      <c r="U285" s="33"/>
    </row>
    <row r="286" spans="1:21">
      <c r="A286" s="32"/>
      <c r="F286" s="168"/>
      <c r="G286" s="158"/>
      <c r="H286" s="33"/>
      <c r="J286" s="33"/>
      <c r="P286" s="33"/>
      <c r="Q286" s="33"/>
      <c r="R286" s="33"/>
      <c r="S286" s="33"/>
      <c r="T286" s="33"/>
      <c r="U286" s="33"/>
    </row>
    <row r="287" spans="1:21">
      <c r="A287" s="32"/>
      <c r="F287" s="168"/>
      <c r="G287" s="158"/>
      <c r="H287" s="33"/>
      <c r="J287" s="33"/>
      <c r="P287" s="33"/>
      <c r="Q287" s="33"/>
      <c r="R287" s="33"/>
      <c r="S287" s="33"/>
      <c r="T287" s="33"/>
      <c r="U287" s="33"/>
    </row>
    <row r="288" spans="1:21">
      <c r="A288" s="32"/>
      <c r="F288" s="168"/>
      <c r="G288" s="158"/>
      <c r="H288" s="33"/>
      <c r="J288" s="33"/>
      <c r="P288" s="33"/>
      <c r="Q288" s="33"/>
      <c r="R288" s="33"/>
      <c r="S288" s="33"/>
      <c r="T288" s="33"/>
      <c r="U288" s="33"/>
    </row>
    <row r="289" spans="1:21">
      <c r="A289" s="32"/>
      <c r="F289" s="168"/>
      <c r="G289" s="158"/>
      <c r="H289" s="33"/>
      <c r="J289" s="33"/>
      <c r="P289" s="33"/>
      <c r="Q289" s="33"/>
      <c r="R289" s="33"/>
      <c r="S289" s="33"/>
      <c r="T289" s="33"/>
      <c r="U289" s="33"/>
    </row>
    <row r="290" spans="1:21">
      <c r="A290" s="32"/>
      <c r="F290" s="168"/>
      <c r="G290" s="158"/>
      <c r="H290" s="33"/>
      <c r="J290" s="33"/>
      <c r="P290" s="33"/>
      <c r="Q290" s="33"/>
      <c r="R290" s="33"/>
      <c r="S290" s="33"/>
      <c r="T290" s="33"/>
      <c r="U290" s="33"/>
    </row>
    <row r="291" spans="1:21">
      <c r="A291" s="32"/>
      <c r="F291" s="168"/>
      <c r="G291" s="158"/>
      <c r="H291" s="33"/>
      <c r="J291" s="33"/>
      <c r="P291" s="33"/>
      <c r="Q291" s="33"/>
      <c r="R291" s="33"/>
      <c r="S291" s="33"/>
      <c r="T291" s="33"/>
      <c r="U291" s="33"/>
    </row>
    <row r="292" spans="1:21">
      <c r="A292" s="32"/>
      <c r="F292" s="168"/>
      <c r="G292" s="158"/>
      <c r="H292" s="33"/>
      <c r="J292" s="33"/>
      <c r="P292" s="33"/>
      <c r="Q292" s="33"/>
      <c r="R292" s="33"/>
      <c r="S292" s="33"/>
      <c r="T292" s="33"/>
      <c r="U292" s="33"/>
    </row>
    <row r="293" spans="1:21">
      <c r="A293" s="32"/>
      <c r="F293" s="168"/>
      <c r="G293" s="158"/>
      <c r="H293" s="33"/>
      <c r="J293" s="33"/>
      <c r="P293" s="33"/>
      <c r="Q293" s="33"/>
      <c r="R293" s="33"/>
      <c r="S293" s="33"/>
      <c r="T293" s="33"/>
      <c r="U293" s="33"/>
    </row>
    <row r="294" spans="1:21">
      <c r="A294" s="32"/>
      <c r="F294" s="168"/>
      <c r="G294" s="158"/>
      <c r="H294" s="33"/>
      <c r="J294" s="33"/>
      <c r="P294" s="33"/>
      <c r="Q294" s="33"/>
      <c r="R294" s="33"/>
      <c r="S294" s="33"/>
      <c r="T294" s="33"/>
      <c r="U294" s="33"/>
    </row>
    <row r="295" spans="1:21">
      <c r="A295" s="32"/>
      <c r="F295" s="168"/>
      <c r="G295" s="158"/>
      <c r="H295" s="33"/>
      <c r="J295" s="33"/>
      <c r="P295" s="33"/>
      <c r="Q295" s="33"/>
      <c r="R295" s="33"/>
      <c r="S295" s="33"/>
      <c r="T295" s="33"/>
      <c r="U295" s="33"/>
    </row>
    <row r="296" spans="1:21">
      <c r="A296" s="32"/>
      <c r="F296" s="168"/>
      <c r="G296" s="158"/>
      <c r="H296" s="33"/>
      <c r="J296" s="33"/>
      <c r="P296" s="33"/>
      <c r="Q296" s="33"/>
      <c r="R296" s="33"/>
      <c r="S296" s="33"/>
      <c r="T296" s="33"/>
      <c r="U296" s="33"/>
    </row>
    <row r="297" spans="1:21">
      <c r="A297" s="32"/>
      <c r="F297" s="168"/>
      <c r="G297" s="158"/>
      <c r="H297" s="33"/>
      <c r="J297" s="33"/>
      <c r="P297" s="33"/>
      <c r="Q297" s="33"/>
      <c r="R297" s="33"/>
      <c r="S297" s="33"/>
      <c r="T297" s="33"/>
      <c r="U297" s="33"/>
    </row>
    <row r="298" spans="1:21">
      <c r="A298" s="32"/>
      <c r="F298" s="168"/>
      <c r="G298" s="158"/>
      <c r="H298" s="33"/>
      <c r="J298" s="33"/>
      <c r="P298" s="33"/>
      <c r="Q298" s="33"/>
      <c r="R298" s="33"/>
      <c r="S298" s="33"/>
      <c r="T298" s="33"/>
      <c r="U298" s="33"/>
    </row>
    <row r="299" spans="1:21">
      <c r="A299" s="32"/>
      <c r="F299" s="168"/>
      <c r="G299" s="158"/>
      <c r="H299" s="33"/>
      <c r="J299" s="33"/>
      <c r="P299" s="33"/>
      <c r="Q299" s="33"/>
      <c r="R299" s="33"/>
      <c r="S299" s="33"/>
      <c r="T299" s="33"/>
      <c r="U299" s="33"/>
    </row>
    <row r="300" spans="1:21">
      <c r="A300" s="32"/>
      <c r="F300" s="168"/>
      <c r="G300" s="158"/>
      <c r="H300" s="33"/>
      <c r="J300" s="33"/>
      <c r="P300" s="33"/>
      <c r="Q300" s="33"/>
      <c r="R300" s="33"/>
      <c r="S300" s="33"/>
      <c r="T300" s="33"/>
      <c r="U300" s="33"/>
    </row>
    <row r="301" spans="1:21">
      <c r="A301" s="32"/>
      <c r="F301" s="168"/>
      <c r="G301" s="158"/>
      <c r="H301" s="33"/>
      <c r="J301" s="33"/>
      <c r="P301" s="33"/>
      <c r="Q301" s="33"/>
      <c r="R301" s="33"/>
      <c r="S301" s="33"/>
      <c r="T301" s="33"/>
      <c r="U301" s="33"/>
    </row>
    <row r="302" spans="1:21">
      <c r="A302" s="32"/>
      <c r="F302" s="168"/>
      <c r="G302" s="158"/>
      <c r="H302" s="33"/>
      <c r="J302" s="33"/>
      <c r="P302" s="33"/>
      <c r="Q302" s="33"/>
      <c r="R302" s="33"/>
      <c r="S302" s="33"/>
      <c r="T302" s="33"/>
      <c r="U302" s="33"/>
    </row>
    <row r="303" spans="1:21">
      <c r="A303" s="32"/>
      <c r="F303" s="168"/>
      <c r="G303" s="158"/>
      <c r="H303" s="33"/>
      <c r="J303" s="33"/>
      <c r="P303" s="33"/>
      <c r="Q303" s="33"/>
      <c r="R303" s="33"/>
      <c r="S303" s="33"/>
      <c r="T303" s="33"/>
      <c r="U303" s="33"/>
    </row>
    <row r="304" spans="1:21">
      <c r="A304" s="32"/>
      <c r="F304" s="168"/>
      <c r="G304" s="158"/>
      <c r="H304" s="33"/>
      <c r="J304" s="33"/>
      <c r="P304" s="33"/>
      <c r="Q304" s="33"/>
      <c r="R304" s="33"/>
      <c r="S304" s="33"/>
      <c r="T304" s="33"/>
      <c r="U304" s="33"/>
    </row>
    <row r="305" spans="1:21">
      <c r="A305" s="32"/>
      <c r="F305" s="168"/>
      <c r="G305" s="158"/>
      <c r="H305" s="33"/>
      <c r="J305" s="33"/>
      <c r="P305" s="33"/>
      <c r="Q305" s="33"/>
      <c r="R305" s="33"/>
      <c r="S305" s="33"/>
      <c r="T305" s="33"/>
      <c r="U305" s="33"/>
    </row>
    <row r="306" spans="1:21">
      <c r="A306" s="32"/>
      <c r="F306" s="168"/>
      <c r="G306" s="158"/>
      <c r="H306" s="33"/>
      <c r="J306" s="33"/>
      <c r="P306" s="33"/>
      <c r="Q306" s="33"/>
      <c r="R306" s="33"/>
      <c r="S306" s="33"/>
      <c r="T306" s="33"/>
      <c r="U306" s="33"/>
    </row>
    <row r="307" spans="1:21">
      <c r="A307" s="32"/>
      <c r="F307" s="168"/>
      <c r="G307" s="158"/>
      <c r="H307" s="33"/>
      <c r="J307" s="33"/>
      <c r="P307" s="33"/>
      <c r="Q307" s="33"/>
      <c r="R307" s="33"/>
      <c r="S307" s="33"/>
      <c r="T307" s="33"/>
      <c r="U307" s="33"/>
    </row>
    <row r="308" spans="1:21">
      <c r="A308" s="32"/>
      <c r="F308" s="168"/>
      <c r="G308" s="158"/>
      <c r="H308" s="33"/>
      <c r="J308" s="33"/>
      <c r="P308" s="33"/>
      <c r="Q308" s="33"/>
      <c r="R308" s="33"/>
      <c r="S308" s="33"/>
      <c r="T308" s="33"/>
      <c r="U308" s="33"/>
    </row>
    <row r="309" spans="1:21">
      <c r="A309" s="32"/>
      <c r="F309" s="168"/>
      <c r="G309" s="158"/>
      <c r="H309" s="33"/>
      <c r="J309" s="33"/>
      <c r="P309" s="33"/>
      <c r="Q309" s="33"/>
      <c r="R309" s="33"/>
      <c r="S309" s="33"/>
      <c r="T309" s="33"/>
      <c r="U309" s="33"/>
    </row>
    <row r="310" spans="1:21">
      <c r="A310" s="32"/>
      <c r="F310" s="168"/>
      <c r="G310" s="158"/>
      <c r="H310" s="33"/>
      <c r="J310" s="33"/>
      <c r="P310" s="33"/>
      <c r="Q310" s="33"/>
      <c r="R310" s="33"/>
      <c r="S310" s="33"/>
      <c r="T310" s="33"/>
      <c r="U310" s="33"/>
    </row>
    <row r="311" spans="1:21">
      <c r="A311" s="32"/>
      <c r="F311" s="168"/>
      <c r="G311" s="158"/>
      <c r="H311" s="33"/>
      <c r="J311" s="33"/>
      <c r="P311" s="33"/>
      <c r="Q311" s="33"/>
      <c r="R311" s="33"/>
      <c r="S311" s="33"/>
      <c r="T311" s="33"/>
      <c r="U311" s="33"/>
    </row>
    <row r="312" spans="1:21">
      <c r="A312" s="32"/>
      <c r="F312" s="168"/>
      <c r="G312" s="158"/>
      <c r="H312" s="33"/>
      <c r="J312" s="33"/>
      <c r="P312" s="33"/>
      <c r="Q312" s="33"/>
      <c r="R312" s="33"/>
      <c r="S312" s="33"/>
      <c r="T312" s="33"/>
      <c r="U312" s="33"/>
    </row>
    <row r="313" spans="1:21">
      <c r="A313" s="32"/>
      <c r="F313" s="168"/>
      <c r="G313" s="158"/>
      <c r="H313" s="33"/>
      <c r="J313" s="33"/>
      <c r="P313" s="33"/>
      <c r="Q313" s="33"/>
      <c r="R313" s="33"/>
      <c r="S313" s="33"/>
      <c r="T313" s="33"/>
      <c r="U313" s="33"/>
    </row>
    <row r="314" spans="1:21">
      <c r="A314" s="32"/>
      <c r="F314" s="168"/>
      <c r="G314" s="158"/>
      <c r="H314" s="33"/>
      <c r="J314" s="33"/>
      <c r="P314" s="33"/>
      <c r="Q314" s="33"/>
      <c r="R314" s="33"/>
      <c r="S314" s="33"/>
      <c r="T314" s="33"/>
      <c r="U314" s="33"/>
    </row>
    <row r="315" spans="1:21">
      <c r="A315" s="32"/>
      <c r="F315" s="168"/>
      <c r="G315" s="158"/>
      <c r="H315" s="33"/>
      <c r="J315" s="33"/>
      <c r="P315" s="33"/>
      <c r="Q315" s="33"/>
      <c r="R315" s="33"/>
      <c r="S315" s="33"/>
      <c r="T315" s="33"/>
      <c r="U315" s="33"/>
    </row>
    <row r="316" spans="1:21">
      <c r="A316" s="32"/>
      <c r="F316" s="168"/>
      <c r="G316" s="158"/>
      <c r="H316" s="33"/>
      <c r="J316" s="33"/>
      <c r="P316" s="33"/>
      <c r="Q316" s="33"/>
      <c r="R316" s="33"/>
      <c r="S316" s="33"/>
      <c r="T316" s="33"/>
      <c r="U316" s="33"/>
    </row>
    <row r="317" spans="1:21">
      <c r="A317" s="32"/>
      <c r="F317" s="168"/>
      <c r="G317" s="158"/>
      <c r="H317" s="33"/>
      <c r="J317" s="33"/>
      <c r="P317" s="33"/>
      <c r="Q317" s="33"/>
      <c r="R317" s="33"/>
      <c r="S317" s="33"/>
      <c r="T317" s="33"/>
      <c r="U317" s="33"/>
    </row>
    <row r="318" spans="1:21">
      <c r="A318" s="32"/>
      <c r="F318" s="168"/>
      <c r="G318" s="158"/>
      <c r="H318" s="33"/>
      <c r="J318" s="33"/>
      <c r="P318" s="33"/>
      <c r="Q318" s="33"/>
      <c r="R318" s="33"/>
      <c r="S318" s="33"/>
      <c r="T318" s="33"/>
      <c r="U318" s="33"/>
    </row>
    <row r="319" spans="1:21">
      <c r="A319" s="32"/>
      <c r="F319" s="168"/>
      <c r="G319" s="158"/>
      <c r="H319" s="33"/>
      <c r="J319" s="33"/>
      <c r="P319" s="33"/>
      <c r="Q319" s="33"/>
      <c r="R319" s="33"/>
      <c r="S319" s="33"/>
      <c r="T319" s="33"/>
      <c r="U319" s="33"/>
    </row>
    <row r="320" spans="1:21">
      <c r="A320" s="32"/>
      <c r="F320" s="168"/>
      <c r="G320" s="158"/>
      <c r="H320" s="33"/>
      <c r="J320" s="33"/>
      <c r="P320" s="33"/>
      <c r="Q320" s="33"/>
      <c r="R320" s="33"/>
      <c r="S320" s="33"/>
      <c r="T320" s="33"/>
      <c r="U320" s="33"/>
    </row>
    <row r="321" spans="1:21">
      <c r="A321" s="32"/>
      <c r="F321" s="168"/>
      <c r="G321" s="158"/>
      <c r="H321" s="33"/>
      <c r="J321" s="33"/>
      <c r="P321" s="33"/>
      <c r="Q321" s="33"/>
      <c r="R321" s="33"/>
      <c r="S321" s="33"/>
      <c r="T321" s="33"/>
      <c r="U321" s="33"/>
    </row>
    <row r="322" spans="1:21">
      <c r="A322" s="32"/>
      <c r="F322" s="168"/>
      <c r="G322" s="158"/>
      <c r="H322" s="33"/>
      <c r="J322" s="33"/>
      <c r="P322" s="33"/>
      <c r="Q322" s="33"/>
      <c r="R322" s="33"/>
      <c r="S322" s="33"/>
      <c r="T322" s="33"/>
      <c r="U322" s="33"/>
    </row>
    <row r="323" spans="1:21">
      <c r="A323" s="32"/>
      <c r="F323" s="168"/>
      <c r="G323" s="158"/>
      <c r="H323" s="33"/>
      <c r="J323" s="33"/>
      <c r="P323" s="33"/>
      <c r="Q323" s="33"/>
      <c r="R323" s="33"/>
      <c r="S323" s="33"/>
      <c r="T323" s="33"/>
      <c r="U323" s="33"/>
    </row>
    <row r="324" spans="1:21">
      <c r="A324" s="32"/>
      <c r="F324" s="168"/>
      <c r="G324" s="158"/>
      <c r="H324" s="33"/>
      <c r="J324" s="33"/>
      <c r="P324" s="33"/>
      <c r="Q324" s="33"/>
      <c r="R324" s="33"/>
      <c r="S324" s="33"/>
      <c r="T324" s="33"/>
      <c r="U324" s="33"/>
    </row>
    <row r="325" spans="1:21">
      <c r="A325" s="32"/>
      <c r="F325" s="168"/>
      <c r="G325" s="158"/>
      <c r="H325" s="33"/>
      <c r="J325" s="33"/>
      <c r="P325" s="33"/>
      <c r="Q325" s="33"/>
      <c r="R325" s="33"/>
      <c r="S325" s="33"/>
      <c r="T325" s="33"/>
      <c r="U325" s="33"/>
    </row>
    <row r="326" spans="1:21">
      <c r="A326" s="32"/>
      <c r="F326" s="168"/>
      <c r="G326" s="158"/>
      <c r="H326" s="33"/>
      <c r="J326" s="33"/>
      <c r="P326" s="33"/>
      <c r="Q326" s="33"/>
      <c r="R326" s="33"/>
      <c r="S326" s="33"/>
      <c r="T326" s="33"/>
      <c r="U326" s="33"/>
    </row>
    <row r="327" spans="1:21">
      <c r="A327" s="32"/>
      <c r="F327" s="168"/>
      <c r="G327" s="158"/>
      <c r="H327" s="33"/>
      <c r="J327" s="33"/>
      <c r="P327" s="33"/>
      <c r="Q327" s="33"/>
      <c r="R327" s="33"/>
      <c r="S327" s="33"/>
      <c r="T327" s="33"/>
      <c r="U327" s="33"/>
    </row>
    <row r="328" spans="1:21">
      <c r="A328" s="32"/>
      <c r="F328" s="168"/>
      <c r="G328" s="158"/>
      <c r="H328" s="33"/>
      <c r="J328" s="33"/>
      <c r="P328" s="33"/>
      <c r="Q328" s="33"/>
      <c r="R328" s="33"/>
      <c r="S328" s="33"/>
      <c r="T328" s="33"/>
      <c r="U328" s="33"/>
    </row>
    <row r="329" spans="1:21">
      <c r="A329" s="32"/>
      <c r="F329" s="168"/>
      <c r="G329" s="158"/>
      <c r="H329" s="33"/>
      <c r="J329" s="33"/>
      <c r="P329" s="33"/>
      <c r="Q329" s="33"/>
      <c r="R329" s="33"/>
      <c r="S329" s="33"/>
      <c r="T329" s="33"/>
      <c r="U329" s="33"/>
    </row>
    <row r="330" spans="1:21">
      <c r="A330" s="32"/>
      <c r="F330" s="168"/>
      <c r="G330" s="158"/>
      <c r="H330" s="33"/>
      <c r="J330" s="33"/>
      <c r="P330" s="33"/>
      <c r="Q330" s="33"/>
      <c r="R330" s="33"/>
      <c r="S330" s="33"/>
      <c r="T330" s="33"/>
      <c r="U330" s="33"/>
    </row>
    <row r="331" spans="1:21">
      <c r="A331" s="32"/>
      <c r="F331" s="168"/>
      <c r="G331" s="158"/>
      <c r="H331" s="33"/>
      <c r="J331" s="33"/>
      <c r="P331" s="33"/>
      <c r="Q331" s="33"/>
      <c r="R331" s="33"/>
      <c r="S331" s="33"/>
      <c r="T331" s="33"/>
      <c r="U331" s="33"/>
    </row>
    <row r="332" spans="1:21">
      <c r="A332" s="32"/>
      <c r="F332" s="168"/>
      <c r="G332" s="158"/>
      <c r="H332" s="33"/>
      <c r="J332" s="33"/>
      <c r="P332" s="33"/>
      <c r="Q332" s="33"/>
      <c r="R332" s="33"/>
      <c r="S332" s="33"/>
      <c r="T332" s="33"/>
      <c r="U332" s="33"/>
    </row>
    <row r="333" spans="1:21">
      <c r="A333" s="32"/>
      <c r="F333" s="168"/>
      <c r="G333" s="158"/>
      <c r="H333" s="33"/>
      <c r="J333" s="33"/>
      <c r="P333" s="33"/>
      <c r="Q333" s="33"/>
      <c r="R333" s="33"/>
      <c r="S333" s="33"/>
      <c r="T333" s="33"/>
      <c r="U333" s="33"/>
    </row>
    <row r="334" spans="1:21">
      <c r="A334" s="32"/>
      <c r="F334" s="168"/>
      <c r="G334" s="158"/>
      <c r="H334" s="33"/>
      <c r="J334" s="33"/>
      <c r="P334" s="33"/>
      <c r="Q334" s="33"/>
      <c r="R334" s="33"/>
      <c r="S334" s="33"/>
      <c r="T334" s="33"/>
      <c r="U334" s="33"/>
    </row>
    <row r="335" spans="1:21">
      <c r="A335" s="32"/>
      <c r="F335" s="168"/>
      <c r="G335" s="158"/>
      <c r="H335" s="33"/>
      <c r="J335" s="33"/>
      <c r="P335" s="33"/>
      <c r="Q335" s="33"/>
      <c r="R335" s="33"/>
      <c r="S335" s="33"/>
      <c r="T335" s="33"/>
      <c r="U335" s="33"/>
    </row>
    <row r="336" spans="1:21">
      <c r="A336" s="32"/>
      <c r="F336" s="168"/>
      <c r="G336" s="158"/>
      <c r="H336" s="33"/>
      <c r="J336" s="33"/>
      <c r="P336" s="33"/>
      <c r="Q336" s="33"/>
      <c r="R336" s="33"/>
      <c r="S336" s="33"/>
      <c r="T336" s="33"/>
      <c r="U336" s="33"/>
    </row>
    <row r="337" spans="1:21">
      <c r="A337" s="32"/>
      <c r="F337" s="168"/>
      <c r="G337" s="158"/>
      <c r="H337" s="33"/>
      <c r="J337" s="33"/>
      <c r="P337" s="33"/>
      <c r="Q337" s="33"/>
      <c r="R337" s="33"/>
      <c r="S337" s="33"/>
      <c r="T337" s="33"/>
      <c r="U337" s="33"/>
    </row>
    <row r="338" spans="1:21">
      <c r="A338" s="32"/>
      <c r="F338" s="168"/>
      <c r="G338" s="158"/>
      <c r="H338" s="33"/>
      <c r="J338" s="33"/>
      <c r="P338" s="33"/>
      <c r="Q338" s="33"/>
      <c r="R338" s="33"/>
      <c r="S338" s="33"/>
      <c r="T338" s="33"/>
      <c r="U338" s="33"/>
    </row>
    <row r="339" spans="1:21">
      <c r="A339" s="32"/>
      <c r="F339" s="168"/>
      <c r="G339" s="158"/>
      <c r="H339" s="33"/>
      <c r="J339" s="33"/>
      <c r="P339" s="33"/>
      <c r="Q339" s="33"/>
      <c r="R339" s="33"/>
      <c r="S339" s="33"/>
      <c r="T339" s="33"/>
      <c r="U339" s="33"/>
    </row>
    <row r="340" spans="1:21">
      <c r="A340" s="32"/>
      <c r="F340" s="168"/>
      <c r="G340" s="158"/>
      <c r="H340" s="33"/>
      <c r="J340" s="33"/>
      <c r="P340" s="33"/>
      <c r="Q340" s="33"/>
      <c r="R340" s="33"/>
      <c r="S340" s="33"/>
      <c r="T340" s="33"/>
      <c r="U340" s="33"/>
    </row>
    <row r="341" spans="1:21">
      <c r="A341" s="32"/>
      <c r="F341" s="168"/>
      <c r="G341" s="158"/>
      <c r="H341" s="33"/>
      <c r="J341" s="33"/>
      <c r="P341" s="33"/>
      <c r="Q341" s="33"/>
      <c r="R341" s="33"/>
      <c r="S341" s="33"/>
      <c r="T341" s="33"/>
      <c r="U341" s="33"/>
    </row>
    <row r="342" spans="1:21">
      <c r="A342" s="32"/>
      <c r="F342" s="168"/>
      <c r="G342" s="158"/>
      <c r="H342" s="33"/>
      <c r="J342" s="33"/>
      <c r="P342" s="33"/>
      <c r="Q342" s="33"/>
      <c r="R342" s="33"/>
      <c r="S342" s="33"/>
      <c r="T342" s="33"/>
      <c r="U342" s="33"/>
    </row>
    <row r="343" spans="1:21">
      <c r="A343" s="32"/>
      <c r="F343" s="168"/>
      <c r="G343" s="158"/>
      <c r="H343" s="33"/>
      <c r="J343" s="33"/>
      <c r="P343" s="33"/>
      <c r="Q343" s="33"/>
      <c r="R343" s="33"/>
      <c r="S343" s="33"/>
      <c r="T343" s="33"/>
      <c r="U343" s="33"/>
    </row>
    <row r="344" spans="1:21">
      <c r="A344" s="32"/>
      <c r="F344" s="168"/>
      <c r="G344" s="158"/>
      <c r="H344" s="33"/>
      <c r="J344" s="33"/>
      <c r="P344" s="33"/>
      <c r="Q344" s="33"/>
      <c r="R344" s="33"/>
      <c r="S344" s="33"/>
      <c r="T344" s="33"/>
      <c r="U344" s="33"/>
    </row>
    <row r="345" spans="1:21">
      <c r="A345" s="32"/>
      <c r="F345" s="168"/>
      <c r="G345" s="158"/>
      <c r="H345" s="33"/>
      <c r="J345" s="33"/>
      <c r="P345" s="33"/>
      <c r="Q345" s="33"/>
      <c r="R345" s="33"/>
      <c r="S345" s="33"/>
      <c r="T345" s="33"/>
      <c r="U345" s="33"/>
    </row>
    <row r="346" spans="1:21">
      <c r="A346" s="32"/>
      <c r="F346" s="168"/>
      <c r="G346" s="158"/>
      <c r="H346" s="33"/>
      <c r="J346" s="33"/>
      <c r="P346" s="33"/>
      <c r="Q346" s="33"/>
      <c r="R346" s="33"/>
      <c r="S346" s="33"/>
      <c r="T346" s="33"/>
      <c r="U346" s="33"/>
    </row>
    <row r="347" spans="1:21">
      <c r="A347" s="32"/>
      <c r="F347" s="168"/>
      <c r="G347" s="158"/>
      <c r="H347" s="33"/>
      <c r="J347" s="33"/>
      <c r="P347" s="33"/>
      <c r="Q347" s="33"/>
      <c r="R347" s="33"/>
      <c r="S347" s="33"/>
      <c r="T347" s="33"/>
      <c r="U347" s="33"/>
    </row>
    <row r="348" spans="1:21">
      <c r="A348" s="32"/>
      <c r="F348" s="168"/>
      <c r="G348" s="158"/>
      <c r="H348" s="33"/>
      <c r="J348" s="33"/>
      <c r="P348" s="33"/>
      <c r="Q348" s="33"/>
      <c r="R348" s="33"/>
      <c r="S348" s="33"/>
      <c r="T348" s="33"/>
      <c r="U348" s="33"/>
    </row>
    <row r="349" spans="1:21">
      <c r="A349" s="32"/>
      <c r="F349" s="168"/>
      <c r="G349" s="158"/>
      <c r="H349" s="33"/>
      <c r="J349" s="33"/>
      <c r="P349" s="33"/>
      <c r="Q349" s="33"/>
      <c r="R349" s="33"/>
      <c r="S349" s="33"/>
      <c r="T349" s="33"/>
      <c r="U349" s="33"/>
    </row>
    <row r="350" spans="1:21">
      <c r="A350" s="32"/>
      <c r="F350" s="168"/>
      <c r="G350" s="158"/>
      <c r="H350" s="33"/>
      <c r="J350" s="33"/>
      <c r="P350" s="33"/>
      <c r="Q350" s="33"/>
      <c r="R350" s="33"/>
      <c r="S350" s="33"/>
      <c r="T350" s="33"/>
      <c r="U350" s="33"/>
    </row>
    <row r="351" spans="1:21">
      <c r="A351" s="32"/>
      <c r="F351" s="168"/>
      <c r="G351" s="158"/>
      <c r="H351" s="33"/>
      <c r="J351" s="33"/>
      <c r="P351" s="33"/>
      <c r="Q351" s="33"/>
      <c r="R351" s="33"/>
      <c r="S351" s="33"/>
      <c r="T351" s="33"/>
      <c r="U351" s="33"/>
    </row>
    <row r="352" spans="1:21">
      <c r="A352" s="32"/>
      <c r="F352" s="168"/>
      <c r="G352" s="158"/>
      <c r="H352" s="33"/>
      <c r="J352" s="33"/>
      <c r="P352" s="33"/>
      <c r="Q352" s="33"/>
      <c r="R352" s="33"/>
      <c r="S352" s="33"/>
      <c r="T352" s="33"/>
      <c r="U352" s="33"/>
    </row>
    <row r="353" spans="1:21">
      <c r="A353" s="32"/>
      <c r="F353" s="168"/>
      <c r="G353" s="158"/>
      <c r="H353" s="33"/>
      <c r="J353" s="33"/>
      <c r="P353" s="33"/>
      <c r="Q353" s="33"/>
      <c r="R353" s="33"/>
      <c r="S353" s="33"/>
      <c r="T353" s="33"/>
      <c r="U353" s="33"/>
    </row>
    <row r="354" spans="1:21">
      <c r="A354" s="32"/>
      <c r="F354" s="168"/>
      <c r="G354" s="158"/>
      <c r="H354" s="33"/>
      <c r="J354" s="33"/>
      <c r="P354" s="33"/>
      <c r="Q354" s="33"/>
      <c r="R354" s="33"/>
      <c r="S354" s="33"/>
      <c r="T354" s="33"/>
      <c r="U354" s="33"/>
    </row>
    <row r="355" spans="1:21">
      <c r="A355" s="32"/>
      <c r="F355" s="168"/>
      <c r="G355" s="158"/>
      <c r="H355" s="33"/>
      <c r="J355" s="33"/>
      <c r="P355" s="33"/>
      <c r="Q355" s="33"/>
      <c r="R355" s="33"/>
      <c r="S355" s="33"/>
      <c r="T355" s="33"/>
      <c r="U355" s="33"/>
    </row>
    <row r="356" spans="1:21">
      <c r="A356" s="32"/>
      <c r="F356" s="168"/>
      <c r="G356" s="158"/>
      <c r="H356" s="33"/>
      <c r="J356" s="33"/>
      <c r="P356" s="33"/>
      <c r="Q356" s="33"/>
      <c r="R356" s="33"/>
      <c r="S356" s="33"/>
      <c r="T356" s="33"/>
      <c r="U356" s="33"/>
    </row>
    <row r="357" spans="1:21">
      <c r="A357" s="32"/>
      <c r="F357" s="168"/>
      <c r="G357" s="158"/>
      <c r="H357" s="33"/>
      <c r="J357" s="33"/>
      <c r="P357" s="33"/>
      <c r="Q357" s="33"/>
      <c r="R357" s="33"/>
      <c r="S357" s="33"/>
      <c r="T357" s="33"/>
      <c r="U357" s="33"/>
    </row>
    <row r="358" spans="1:21">
      <c r="A358" s="32"/>
      <c r="F358" s="168"/>
      <c r="G358" s="158"/>
      <c r="H358" s="33"/>
      <c r="J358" s="33"/>
      <c r="P358" s="33"/>
      <c r="Q358" s="33"/>
      <c r="R358" s="33"/>
      <c r="S358" s="33"/>
      <c r="T358" s="33"/>
      <c r="U358" s="33"/>
    </row>
    <row r="359" spans="1:21">
      <c r="A359" s="32"/>
      <c r="F359" s="168"/>
      <c r="G359" s="158"/>
      <c r="H359" s="33"/>
      <c r="J359" s="33"/>
      <c r="P359" s="33"/>
      <c r="Q359" s="33"/>
      <c r="R359" s="33"/>
      <c r="S359" s="33"/>
      <c r="T359" s="33"/>
      <c r="U359" s="33"/>
    </row>
    <row r="360" spans="1:21">
      <c r="A360" s="32"/>
      <c r="F360" s="168"/>
      <c r="G360" s="158"/>
      <c r="H360" s="33"/>
      <c r="J360" s="33"/>
      <c r="P360" s="33"/>
      <c r="Q360" s="33"/>
      <c r="R360" s="33"/>
      <c r="S360" s="33"/>
      <c r="T360" s="33"/>
      <c r="U360" s="33"/>
    </row>
    <row r="361" spans="1:21">
      <c r="A361" s="32"/>
      <c r="F361" s="168"/>
      <c r="G361" s="158"/>
      <c r="H361" s="33"/>
      <c r="J361" s="33"/>
      <c r="P361" s="33"/>
      <c r="Q361" s="33"/>
      <c r="R361" s="33"/>
      <c r="S361" s="33"/>
      <c r="T361" s="33"/>
      <c r="U361" s="33"/>
    </row>
    <row r="362" spans="1:21">
      <c r="A362" s="32"/>
      <c r="F362" s="168"/>
      <c r="G362" s="158"/>
      <c r="H362" s="33"/>
      <c r="J362" s="33"/>
      <c r="P362" s="33"/>
      <c r="Q362" s="33"/>
      <c r="R362" s="33"/>
      <c r="S362" s="33"/>
      <c r="T362" s="33"/>
      <c r="U362" s="33"/>
    </row>
    <row r="363" spans="1:21">
      <c r="A363" s="32"/>
      <c r="F363" s="168"/>
      <c r="G363" s="158"/>
      <c r="H363" s="33"/>
      <c r="J363" s="33"/>
      <c r="P363" s="33"/>
      <c r="Q363" s="33"/>
      <c r="R363" s="33"/>
      <c r="S363" s="33"/>
      <c r="T363" s="33"/>
      <c r="U363" s="33"/>
    </row>
    <row r="364" spans="1:21">
      <c r="A364" s="32"/>
      <c r="F364" s="168"/>
      <c r="G364" s="158"/>
      <c r="H364" s="33"/>
      <c r="J364" s="33"/>
      <c r="P364" s="33"/>
      <c r="Q364" s="33"/>
      <c r="R364" s="33"/>
      <c r="S364" s="33"/>
      <c r="T364" s="33"/>
      <c r="U364" s="33"/>
    </row>
    <row r="365" spans="1:21">
      <c r="A365" s="32"/>
      <c r="F365" s="168"/>
      <c r="G365" s="158"/>
      <c r="H365" s="33"/>
      <c r="J365" s="33"/>
      <c r="P365" s="33"/>
      <c r="Q365" s="33"/>
      <c r="R365" s="33"/>
      <c r="S365" s="33"/>
      <c r="T365" s="33"/>
      <c r="U365" s="33"/>
    </row>
    <row r="366" spans="1:21">
      <c r="A366" s="32"/>
      <c r="F366" s="168"/>
      <c r="G366" s="158"/>
      <c r="H366" s="33"/>
      <c r="J366" s="33"/>
      <c r="P366" s="33"/>
      <c r="Q366" s="33"/>
      <c r="R366" s="33"/>
      <c r="S366" s="33"/>
      <c r="T366" s="33"/>
      <c r="U366" s="33"/>
    </row>
    <row r="367" spans="1:21">
      <c r="A367" s="32"/>
      <c r="F367" s="168"/>
      <c r="G367" s="158"/>
      <c r="H367" s="33"/>
      <c r="J367" s="33"/>
      <c r="P367" s="33"/>
      <c r="Q367" s="33"/>
      <c r="R367" s="33"/>
      <c r="S367" s="33"/>
      <c r="T367" s="33"/>
      <c r="U367" s="33"/>
    </row>
    <row r="368" spans="1:21">
      <c r="A368" s="32"/>
      <c r="F368" s="168"/>
      <c r="G368" s="158"/>
      <c r="H368" s="33"/>
      <c r="J368" s="33"/>
      <c r="P368" s="33"/>
      <c r="Q368" s="33"/>
      <c r="R368" s="33"/>
      <c r="S368" s="33"/>
      <c r="T368" s="33"/>
      <c r="U368" s="33"/>
    </row>
    <row r="369" spans="1:21">
      <c r="A369" s="32"/>
      <c r="F369" s="168"/>
      <c r="G369" s="158"/>
      <c r="H369" s="33"/>
      <c r="J369" s="33"/>
      <c r="P369" s="33"/>
      <c r="Q369" s="33"/>
      <c r="R369" s="33"/>
      <c r="S369" s="33"/>
      <c r="T369" s="33"/>
      <c r="U369" s="33"/>
    </row>
    <row r="370" spans="1:21">
      <c r="A370" s="32"/>
      <c r="F370" s="168"/>
      <c r="G370" s="158"/>
      <c r="H370" s="33"/>
      <c r="J370" s="33"/>
      <c r="P370" s="33"/>
      <c r="Q370" s="33"/>
      <c r="R370" s="33"/>
      <c r="S370" s="33"/>
      <c r="T370" s="33"/>
      <c r="U370" s="33"/>
    </row>
    <row r="371" spans="1:21">
      <c r="A371" s="32"/>
      <c r="F371" s="168"/>
      <c r="G371" s="158"/>
      <c r="H371" s="33"/>
      <c r="J371" s="33"/>
      <c r="P371" s="33"/>
      <c r="Q371" s="33"/>
      <c r="R371" s="33"/>
      <c r="S371" s="33"/>
      <c r="T371" s="33"/>
      <c r="U371" s="33"/>
    </row>
    <row r="372" spans="1:21">
      <c r="A372" s="32"/>
      <c r="F372" s="168"/>
      <c r="G372" s="158"/>
      <c r="H372" s="33"/>
      <c r="J372" s="33"/>
      <c r="P372" s="33"/>
      <c r="Q372" s="33"/>
      <c r="R372" s="33"/>
      <c r="S372" s="33"/>
      <c r="T372" s="33"/>
      <c r="U372" s="33"/>
    </row>
    <row r="373" spans="1:21">
      <c r="A373" s="32"/>
      <c r="F373" s="168"/>
      <c r="G373" s="158"/>
      <c r="H373" s="33"/>
      <c r="J373" s="33"/>
      <c r="P373" s="33"/>
      <c r="Q373" s="33"/>
      <c r="R373" s="33"/>
      <c r="S373" s="33"/>
      <c r="T373" s="33"/>
      <c r="U373" s="33"/>
    </row>
    <row r="374" spans="1:21">
      <c r="A374" s="32"/>
      <c r="F374" s="168"/>
      <c r="G374" s="158"/>
      <c r="H374" s="33"/>
      <c r="J374" s="33"/>
      <c r="P374" s="33"/>
      <c r="Q374" s="33"/>
      <c r="R374" s="33"/>
      <c r="S374" s="33"/>
      <c r="T374" s="33"/>
      <c r="U374" s="33"/>
    </row>
    <row r="375" spans="1:21">
      <c r="A375" s="32"/>
      <c r="F375" s="168"/>
      <c r="G375" s="158"/>
      <c r="H375" s="33"/>
      <c r="J375" s="33"/>
      <c r="P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375"/>
  <sheetViews>
    <sheetView topLeftCell="P1" workbookViewId="0">
      <selection activeCell="G3" sqref="G3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22</v>
      </c>
      <c r="G2" s="17" t="s">
        <v>23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63</v>
      </c>
      <c r="P2" s="24" t="s">
        <v>25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26</v>
      </c>
      <c r="W2" s="147"/>
      <c r="X2" s="146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93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>P3-Q3</f>
        <v>0</v>
      </c>
      <c r="P3" s="39">
        <v>0</v>
      </c>
      <c r="Q3" s="47">
        <v>0</v>
      </c>
      <c r="R3" s="145"/>
      <c r="S3" s="49">
        <f>(S6-S5)</f>
        <v>0</v>
      </c>
      <c r="T3" s="50">
        <f>(T6-T5)</f>
        <v>0</v>
      </c>
      <c r="U3" s="51"/>
      <c r="V3" s="103">
        <f>(V10-V9)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ref="O4:O48" si="5">P4-Q4</f>
        <v>0</v>
      </c>
      <c r="P4" s="46">
        <v>0</v>
      </c>
      <c r="Q4" s="47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SUM(C3:C183)</f>
        <v>0</v>
      </c>
      <c r="T5" s="62">
        <f>SUM(E3:E183)</f>
        <v>0</v>
      </c>
      <c r="U5" s="63"/>
      <c r="V5" s="104">
        <f>SUM(G3:G183)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SUM(L3:L183)</f>
        <v>0</v>
      </c>
      <c r="T6" s="67">
        <f>SUM(N3:N183)</f>
        <v>0</v>
      </c>
      <c r="U6" s="63"/>
      <c r="V6" s="105">
        <f>SUM(P3:P183)</f>
        <v>0</v>
      </c>
      <c r="W6" s="147"/>
    </row>
    <row r="7" spans="1:24">
      <c r="A7" s="92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SUM(F3:F183)</f>
        <v>0</v>
      </c>
      <c r="W9" s="147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SUM(O3:O183)</f>
        <v>0</v>
      </c>
      <c r="W10" s="147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SUM(H3:H183)</f>
        <v>0</v>
      </c>
      <c r="W13" s="147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SUM(Q3:Q183)</f>
        <v>0</v>
      </c>
      <c r="W14" s="147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2">
      <c r="A17" s="92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2">
      <c r="A18" s="92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2">
      <c r="A20" s="92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2" ht="18.600000000000001" thickBot="1">
      <c r="A21" s="92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2">
      <c r="A22" s="92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</row>
    <row r="23" spans="1:22">
      <c r="A23" s="92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</row>
    <row r="24" spans="1:22">
      <c r="A24" s="92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</row>
    <row r="25" spans="1:22">
      <c r="A25" s="92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2">
      <c r="A26" s="92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2">
      <c r="A27" s="92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2">
      <c r="A28" s="92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2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2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2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A49" s="34"/>
      <c r="B49" s="35">
        <v>0</v>
      </c>
      <c r="C49" s="35">
        <f t="shared" si="0"/>
        <v>0</v>
      </c>
      <c r="D49" s="36">
        <v>0</v>
      </c>
      <c r="E49" s="37">
        <f t="shared" si="1"/>
        <v>0</v>
      </c>
      <c r="F49" s="38">
        <f t="shared" si="2"/>
        <v>0</v>
      </c>
      <c r="G49" s="39">
        <v>0</v>
      </c>
      <c r="H49" s="40">
        <v>0</v>
      </c>
      <c r="J49" s="106"/>
      <c r="K49" s="42">
        <v>0</v>
      </c>
      <c r="L49" s="43">
        <f t="shared" si="3"/>
        <v>0</v>
      </c>
      <c r="M49" s="22">
        <v>0</v>
      </c>
      <c r="N49" s="44">
        <f t="shared" si="4"/>
        <v>0</v>
      </c>
      <c r="O49" s="45">
        <f>P49-Q49</f>
        <v>0</v>
      </c>
      <c r="P49" s="39">
        <v>0</v>
      </c>
      <c r="Q49" s="47">
        <v>0</v>
      </c>
    </row>
    <row r="50" spans="1:21">
      <c r="A50" s="53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ref="O50:O93" si="6">P50-Q50</f>
        <v>0</v>
      </c>
      <c r="P50" s="46">
        <v>0</v>
      </c>
      <c r="Q50" s="47">
        <v>0</v>
      </c>
    </row>
    <row r="51" spans="1:21">
      <c r="A51" s="53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6"/>
        <v>0</v>
      </c>
      <c r="P51" s="46">
        <v>0</v>
      </c>
      <c r="Q51" s="47">
        <v>0</v>
      </c>
      <c r="R51" s="33"/>
      <c r="S51" s="33"/>
      <c r="T51" s="33"/>
      <c r="U51" s="33"/>
    </row>
    <row r="52" spans="1:21">
      <c r="A52" s="53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6"/>
        <v>0</v>
      </c>
      <c r="P52" s="46">
        <v>0</v>
      </c>
      <c r="Q52" s="47">
        <v>0</v>
      </c>
      <c r="R52" s="33"/>
      <c r="S52" s="33"/>
      <c r="T52" s="33"/>
      <c r="U52" s="33"/>
    </row>
    <row r="53" spans="1:21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6"/>
        <v>0</v>
      </c>
      <c r="P53" s="46">
        <v>0</v>
      </c>
      <c r="Q53" s="47">
        <v>0</v>
      </c>
      <c r="R53" s="33"/>
      <c r="S53" s="33"/>
      <c r="T53" s="33"/>
      <c r="U53" s="33"/>
    </row>
    <row r="54" spans="1:21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6"/>
        <v>0</v>
      </c>
      <c r="P54" s="46">
        <v>0</v>
      </c>
      <c r="Q54" s="47">
        <v>0</v>
      </c>
      <c r="R54" s="33"/>
      <c r="S54" s="33"/>
      <c r="T54" s="33"/>
      <c r="U54" s="33"/>
    </row>
    <row r="55" spans="1:21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6"/>
        <v>0</v>
      </c>
      <c r="P55" s="46">
        <v>0</v>
      </c>
      <c r="Q55" s="47">
        <v>0</v>
      </c>
      <c r="R55" s="33"/>
      <c r="S55" s="33"/>
      <c r="T55" s="33"/>
      <c r="U55" s="33"/>
    </row>
    <row r="56" spans="1:21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6"/>
        <v>0</v>
      </c>
      <c r="P56" s="46">
        <v>0</v>
      </c>
      <c r="Q56" s="47">
        <v>0</v>
      </c>
      <c r="R56" s="33"/>
      <c r="S56" s="33"/>
      <c r="T56" s="33"/>
      <c r="U56" s="33"/>
    </row>
    <row r="57" spans="1:21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6"/>
        <v>0</v>
      </c>
      <c r="P57" s="46">
        <v>0</v>
      </c>
      <c r="Q57" s="47">
        <v>0</v>
      </c>
      <c r="R57" s="33"/>
      <c r="S57" s="33"/>
      <c r="T57" s="33"/>
      <c r="U57" s="33"/>
    </row>
    <row r="58" spans="1:21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6"/>
        <v>0</v>
      </c>
      <c r="P58" s="46">
        <v>0</v>
      </c>
      <c r="Q58" s="47">
        <v>0</v>
      </c>
      <c r="R58" s="33"/>
      <c r="S58" s="33"/>
      <c r="T58" s="33"/>
      <c r="U58" s="33"/>
    </row>
    <row r="59" spans="1:21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6"/>
        <v>0</v>
      </c>
      <c r="P59" s="46">
        <v>0</v>
      </c>
      <c r="Q59" s="47">
        <v>0</v>
      </c>
      <c r="R59" s="33"/>
      <c r="S59" s="33"/>
      <c r="T59" s="33"/>
      <c r="U59" s="33"/>
    </row>
    <row r="60" spans="1:21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6"/>
        <v>0</v>
      </c>
      <c r="P60" s="46">
        <v>0</v>
      </c>
      <c r="Q60" s="47">
        <v>0</v>
      </c>
      <c r="R60" s="33"/>
      <c r="S60" s="33"/>
      <c r="T60" s="33"/>
      <c r="U60" s="33"/>
    </row>
    <row r="61" spans="1:21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6"/>
        <v>0</v>
      </c>
      <c r="P61" s="46">
        <v>0</v>
      </c>
      <c r="Q61" s="47">
        <v>0</v>
      </c>
      <c r="R61" s="33"/>
      <c r="S61" s="33"/>
      <c r="T61" s="33"/>
      <c r="U61" s="33"/>
    </row>
    <row r="62" spans="1:21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6"/>
        <v>0</v>
      </c>
      <c r="P62" s="46">
        <v>0</v>
      </c>
      <c r="Q62" s="47">
        <v>0</v>
      </c>
      <c r="R62" s="33"/>
      <c r="S62" s="33"/>
      <c r="T62" s="33"/>
      <c r="U62" s="33"/>
    </row>
    <row r="63" spans="1:21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6"/>
        <v>0</v>
      </c>
      <c r="P63" s="46">
        <v>0</v>
      </c>
      <c r="Q63" s="47">
        <v>0</v>
      </c>
      <c r="R63" s="33"/>
      <c r="S63" s="33"/>
      <c r="T63" s="33"/>
      <c r="U63" s="33"/>
    </row>
    <row r="64" spans="1:21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6"/>
        <v>0</v>
      </c>
      <c r="P64" s="46">
        <v>0</v>
      </c>
      <c r="Q64" s="47">
        <v>0</v>
      </c>
      <c r="R64" s="33"/>
      <c r="S64" s="33"/>
      <c r="T64" s="33"/>
      <c r="U64" s="33"/>
    </row>
    <row r="65" spans="1:21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6"/>
        <v>0</v>
      </c>
      <c r="P65" s="46">
        <v>0</v>
      </c>
      <c r="Q65" s="47">
        <v>0</v>
      </c>
      <c r="R65" s="33"/>
      <c r="S65" s="33"/>
      <c r="T65" s="33"/>
      <c r="U65" s="33"/>
    </row>
    <row r="66" spans="1:21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6"/>
        <v>0</v>
      </c>
      <c r="P66" s="46">
        <v>0</v>
      </c>
      <c r="Q66" s="47">
        <v>0</v>
      </c>
      <c r="R66" s="33"/>
      <c r="S66" s="33"/>
      <c r="T66" s="33"/>
      <c r="U66" s="33"/>
    </row>
    <row r="67" spans="1:21">
      <c r="A67" s="92"/>
      <c r="B67" s="54">
        <v>0</v>
      </c>
      <c r="C67" s="54">
        <f t="shared" ref="C67:C130" si="7">MMULT(B67,F67)</f>
        <v>0</v>
      </c>
      <c r="D67" s="36">
        <v>0</v>
      </c>
      <c r="E67" s="37">
        <f t="shared" ref="E67:E130" si="8">MMULT(D67,F67)</f>
        <v>0</v>
      </c>
      <c r="F67" s="55">
        <f t="shared" ref="F67:F130" si="9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10">MMULT(K67,O67)</f>
        <v>0</v>
      </c>
      <c r="M67" s="22">
        <v>0</v>
      </c>
      <c r="N67" s="59">
        <f t="shared" ref="N67:N130" si="11">MMULT(M67,O67)</f>
        <v>0</v>
      </c>
      <c r="O67" s="45">
        <f t="shared" si="6"/>
        <v>0</v>
      </c>
      <c r="P67" s="46">
        <v>0</v>
      </c>
      <c r="Q67" s="47">
        <v>0</v>
      </c>
      <c r="R67" s="33"/>
      <c r="S67" s="33"/>
      <c r="T67" s="33"/>
      <c r="U67" s="33"/>
    </row>
    <row r="68" spans="1:21">
      <c r="A68" s="92"/>
      <c r="B68" s="54">
        <v>0</v>
      </c>
      <c r="C68" s="54">
        <f t="shared" si="7"/>
        <v>0</v>
      </c>
      <c r="D68" s="36">
        <v>0</v>
      </c>
      <c r="E68" s="37">
        <f t="shared" si="8"/>
        <v>0</v>
      </c>
      <c r="F68" s="55">
        <f t="shared" si="9"/>
        <v>0</v>
      </c>
      <c r="G68" s="39">
        <v>0</v>
      </c>
      <c r="H68" s="40">
        <v>0</v>
      </c>
      <c r="J68" s="74"/>
      <c r="K68" s="57">
        <v>0</v>
      </c>
      <c r="L68" s="58">
        <f t="shared" si="10"/>
        <v>0</v>
      </c>
      <c r="M68" s="22">
        <v>0</v>
      </c>
      <c r="N68" s="59">
        <f t="shared" si="11"/>
        <v>0</v>
      </c>
      <c r="O68" s="45">
        <f t="shared" si="6"/>
        <v>0</v>
      </c>
      <c r="P68" s="46">
        <v>0</v>
      </c>
      <c r="Q68" s="47">
        <v>0</v>
      </c>
      <c r="R68" s="33"/>
      <c r="S68" s="33"/>
      <c r="T68" s="33"/>
      <c r="U68" s="33"/>
    </row>
    <row r="69" spans="1:21">
      <c r="A69" s="92"/>
      <c r="B69" s="54">
        <v>0</v>
      </c>
      <c r="C69" s="54">
        <f t="shared" si="7"/>
        <v>0</v>
      </c>
      <c r="D69" s="36">
        <v>0</v>
      </c>
      <c r="E69" s="37">
        <f t="shared" si="8"/>
        <v>0</v>
      </c>
      <c r="F69" s="55">
        <f t="shared" si="9"/>
        <v>0</v>
      </c>
      <c r="G69" s="39">
        <v>0</v>
      </c>
      <c r="H69" s="40">
        <v>0</v>
      </c>
      <c r="J69" s="74"/>
      <c r="K69" s="57">
        <v>0</v>
      </c>
      <c r="L69" s="58">
        <f t="shared" si="10"/>
        <v>0</v>
      </c>
      <c r="M69" s="22">
        <v>0</v>
      </c>
      <c r="N69" s="59">
        <f t="shared" si="11"/>
        <v>0</v>
      </c>
      <c r="O69" s="45">
        <f t="shared" si="6"/>
        <v>0</v>
      </c>
      <c r="P69" s="46">
        <v>0</v>
      </c>
      <c r="Q69" s="47">
        <v>0</v>
      </c>
      <c r="R69" s="33"/>
      <c r="S69" s="33"/>
      <c r="T69" s="33"/>
      <c r="U69" s="33"/>
    </row>
    <row r="70" spans="1:21">
      <c r="A70" s="92"/>
      <c r="B70" s="54">
        <v>0</v>
      </c>
      <c r="C70" s="54">
        <f t="shared" si="7"/>
        <v>0</v>
      </c>
      <c r="D70" s="36">
        <v>0</v>
      </c>
      <c r="E70" s="37">
        <f t="shared" si="8"/>
        <v>0</v>
      </c>
      <c r="F70" s="55">
        <f t="shared" si="9"/>
        <v>0</v>
      </c>
      <c r="G70" s="39">
        <v>0</v>
      </c>
      <c r="H70" s="40">
        <v>0</v>
      </c>
      <c r="J70" s="74"/>
      <c r="K70" s="57">
        <v>0</v>
      </c>
      <c r="L70" s="58">
        <f t="shared" si="10"/>
        <v>0</v>
      </c>
      <c r="M70" s="22">
        <v>0</v>
      </c>
      <c r="N70" s="59">
        <f t="shared" si="11"/>
        <v>0</v>
      </c>
      <c r="O70" s="45">
        <f t="shared" si="6"/>
        <v>0</v>
      </c>
      <c r="P70" s="46">
        <v>0</v>
      </c>
      <c r="Q70" s="47">
        <v>0</v>
      </c>
      <c r="R70" s="33"/>
      <c r="S70" s="33"/>
      <c r="T70" s="33"/>
      <c r="U70" s="33"/>
    </row>
    <row r="71" spans="1:21">
      <c r="A71" s="92"/>
      <c r="B71" s="54">
        <v>0</v>
      </c>
      <c r="C71" s="54">
        <f t="shared" si="7"/>
        <v>0</v>
      </c>
      <c r="D71" s="36">
        <v>0</v>
      </c>
      <c r="E71" s="37">
        <f t="shared" si="8"/>
        <v>0</v>
      </c>
      <c r="F71" s="55">
        <f t="shared" si="9"/>
        <v>0</v>
      </c>
      <c r="G71" s="39">
        <v>0</v>
      </c>
      <c r="H71" s="40">
        <v>0</v>
      </c>
      <c r="J71" s="74"/>
      <c r="K71" s="57">
        <v>0</v>
      </c>
      <c r="L71" s="58">
        <f t="shared" si="10"/>
        <v>0</v>
      </c>
      <c r="M71" s="22">
        <v>0</v>
      </c>
      <c r="N71" s="59">
        <f t="shared" si="11"/>
        <v>0</v>
      </c>
      <c r="O71" s="45">
        <f t="shared" si="6"/>
        <v>0</v>
      </c>
      <c r="P71" s="46">
        <v>0</v>
      </c>
      <c r="Q71" s="47">
        <v>0</v>
      </c>
      <c r="R71" s="33"/>
      <c r="S71" s="33"/>
      <c r="T71" s="33"/>
      <c r="U71" s="33"/>
    </row>
    <row r="72" spans="1:21">
      <c r="A72" s="92"/>
      <c r="B72" s="54">
        <v>0</v>
      </c>
      <c r="C72" s="54">
        <f t="shared" si="7"/>
        <v>0</v>
      </c>
      <c r="D72" s="36">
        <v>0</v>
      </c>
      <c r="E72" s="37">
        <f t="shared" si="8"/>
        <v>0</v>
      </c>
      <c r="F72" s="55">
        <f t="shared" si="9"/>
        <v>0</v>
      </c>
      <c r="G72" s="39">
        <v>0</v>
      </c>
      <c r="H72" s="40">
        <v>0</v>
      </c>
      <c r="J72" s="74"/>
      <c r="K72" s="57">
        <v>0</v>
      </c>
      <c r="L72" s="58">
        <f t="shared" si="10"/>
        <v>0</v>
      </c>
      <c r="M72" s="22">
        <v>0</v>
      </c>
      <c r="N72" s="59">
        <f t="shared" si="11"/>
        <v>0</v>
      </c>
      <c r="O72" s="45">
        <f t="shared" si="6"/>
        <v>0</v>
      </c>
      <c r="P72" s="46">
        <v>0</v>
      </c>
      <c r="Q72" s="47">
        <v>0</v>
      </c>
      <c r="R72" s="33"/>
      <c r="S72" s="33"/>
      <c r="T72" s="33"/>
      <c r="U72" s="33"/>
    </row>
    <row r="73" spans="1:21">
      <c r="A73" s="92"/>
      <c r="B73" s="54">
        <v>0</v>
      </c>
      <c r="C73" s="54">
        <f t="shared" si="7"/>
        <v>0</v>
      </c>
      <c r="D73" s="36">
        <v>0</v>
      </c>
      <c r="E73" s="37">
        <f t="shared" si="8"/>
        <v>0</v>
      </c>
      <c r="F73" s="55">
        <f t="shared" si="9"/>
        <v>0</v>
      </c>
      <c r="G73" s="39">
        <v>0</v>
      </c>
      <c r="H73" s="40">
        <v>0</v>
      </c>
      <c r="J73" s="74"/>
      <c r="K73" s="57">
        <v>0</v>
      </c>
      <c r="L73" s="58">
        <f t="shared" si="10"/>
        <v>0</v>
      </c>
      <c r="M73" s="22">
        <v>0</v>
      </c>
      <c r="N73" s="59">
        <f t="shared" si="11"/>
        <v>0</v>
      </c>
      <c r="O73" s="45">
        <f t="shared" si="6"/>
        <v>0</v>
      </c>
      <c r="P73" s="46">
        <v>0</v>
      </c>
      <c r="Q73" s="47">
        <v>0</v>
      </c>
      <c r="R73" s="33"/>
      <c r="S73" s="33"/>
      <c r="T73" s="33"/>
      <c r="U73" s="33"/>
    </row>
    <row r="74" spans="1:21">
      <c r="A74" s="92"/>
      <c r="B74" s="54">
        <v>0</v>
      </c>
      <c r="C74" s="54">
        <f t="shared" si="7"/>
        <v>0</v>
      </c>
      <c r="D74" s="36">
        <v>0</v>
      </c>
      <c r="E74" s="37">
        <f t="shared" si="8"/>
        <v>0</v>
      </c>
      <c r="F74" s="55">
        <f t="shared" si="9"/>
        <v>0</v>
      </c>
      <c r="G74" s="39">
        <v>0</v>
      </c>
      <c r="H74" s="40">
        <v>0</v>
      </c>
      <c r="J74" s="74"/>
      <c r="K74" s="57">
        <v>0</v>
      </c>
      <c r="L74" s="58">
        <f t="shared" si="10"/>
        <v>0</v>
      </c>
      <c r="M74" s="22">
        <v>0</v>
      </c>
      <c r="N74" s="59">
        <f t="shared" si="11"/>
        <v>0</v>
      </c>
      <c r="O74" s="45">
        <f t="shared" si="6"/>
        <v>0</v>
      </c>
      <c r="P74" s="46">
        <v>0</v>
      </c>
      <c r="Q74" s="47">
        <v>0</v>
      </c>
      <c r="R74" s="33"/>
      <c r="S74" s="33"/>
      <c r="T74" s="33"/>
      <c r="U74" s="33"/>
    </row>
    <row r="75" spans="1:21">
      <c r="A75" s="92"/>
      <c r="B75" s="54">
        <v>0</v>
      </c>
      <c r="C75" s="54">
        <f t="shared" si="7"/>
        <v>0</v>
      </c>
      <c r="D75" s="36">
        <v>0</v>
      </c>
      <c r="E75" s="37">
        <f t="shared" si="8"/>
        <v>0</v>
      </c>
      <c r="F75" s="55">
        <f t="shared" si="9"/>
        <v>0</v>
      </c>
      <c r="G75" s="39">
        <v>0</v>
      </c>
      <c r="H75" s="40">
        <v>0</v>
      </c>
      <c r="J75" s="74"/>
      <c r="K75" s="57">
        <v>0</v>
      </c>
      <c r="L75" s="58">
        <f t="shared" si="10"/>
        <v>0</v>
      </c>
      <c r="M75" s="22">
        <v>0</v>
      </c>
      <c r="N75" s="59">
        <f t="shared" si="11"/>
        <v>0</v>
      </c>
      <c r="O75" s="45">
        <f t="shared" si="6"/>
        <v>0</v>
      </c>
      <c r="P75" s="46">
        <v>0</v>
      </c>
      <c r="Q75" s="47">
        <v>0</v>
      </c>
      <c r="R75" s="33"/>
      <c r="S75" s="33"/>
      <c r="T75" s="33"/>
      <c r="U75" s="33"/>
    </row>
    <row r="76" spans="1:21">
      <c r="A76" s="92"/>
      <c r="B76" s="54">
        <v>0</v>
      </c>
      <c r="C76" s="54">
        <f t="shared" si="7"/>
        <v>0</v>
      </c>
      <c r="D76" s="36">
        <v>0</v>
      </c>
      <c r="E76" s="37">
        <f t="shared" si="8"/>
        <v>0</v>
      </c>
      <c r="F76" s="55">
        <f t="shared" si="9"/>
        <v>0</v>
      </c>
      <c r="G76" s="39">
        <v>0</v>
      </c>
      <c r="H76" s="40">
        <v>0</v>
      </c>
      <c r="J76" s="74"/>
      <c r="K76" s="57">
        <v>0</v>
      </c>
      <c r="L76" s="58">
        <f t="shared" si="10"/>
        <v>0</v>
      </c>
      <c r="M76" s="22">
        <v>0</v>
      </c>
      <c r="N76" s="59">
        <f t="shared" si="11"/>
        <v>0</v>
      </c>
      <c r="O76" s="45">
        <f t="shared" si="6"/>
        <v>0</v>
      </c>
      <c r="P76" s="46">
        <v>0</v>
      </c>
      <c r="Q76" s="47">
        <v>0</v>
      </c>
      <c r="R76" s="33"/>
      <c r="S76" s="33"/>
      <c r="T76" s="33"/>
      <c r="U76" s="33"/>
    </row>
    <row r="77" spans="1:21">
      <c r="A77" s="92"/>
      <c r="B77" s="54">
        <v>0</v>
      </c>
      <c r="C77" s="54">
        <f t="shared" si="7"/>
        <v>0</v>
      </c>
      <c r="D77" s="36">
        <v>0</v>
      </c>
      <c r="E77" s="37">
        <f t="shared" si="8"/>
        <v>0</v>
      </c>
      <c r="F77" s="55">
        <f t="shared" si="9"/>
        <v>0</v>
      </c>
      <c r="G77" s="39">
        <v>0</v>
      </c>
      <c r="H77" s="40">
        <v>0</v>
      </c>
      <c r="J77" s="74"/>
      <c r="K77" s="57">
        <v>0</v>
      </c>
      <c r="L77" s="58">
        <f t="shared" si="10"/>
        <v>0</v>
      </c>
      <c r="M77" s="22">
        <v>0</v>
      </c>
      <c r="N77" s="59">
        <f t="shared" si="11"/>
        <v>0</v>
      </c>
      <c r="O77" s="45">
        <f t="shared" si="6"/>
        <v>0</v>
      </c>
      <c r="P77" s="46">
        <v>0</v>
      </c>
      <c r="Q77" s="47">
        <v>0</v>
      </c>
      <c r="R77" s="33"/>
      <c r="S77" s="33"/>
      <c r="T77" s="33"/>
      <c r="U77" s="33"/>
    </row>
    <row r="78" spans="1:21">
      <c r="A78" s="92"/>
      <c r="B78" s="54">
        <v>0</v>
      </c>
      <c r="C78" s="54">
        <f t="shared" si="7"/>
        <v>0</v>
      </c>
      <c r="D78" s="36">
        <v>0</v>
      </c>
      <c r="E78" s="37">
        <f t="shared" si="8"/>
        <v>0</v>
      </c>
      <c r="F78" s="55">
        <f t="shared" si="9"/>
        <v>0</v>
      </c>
      <c r="G78" s="39">
        <v>0</v>
      </c>
      <c r="H78" s="40">
        <v>0</v>
      </c>
      <c r="J78" s="74"/>
      <c r="K78" s="57">
        <v>0</v>
      </c>
      <c r="L78" s="58">
        <f t="shared" si="10"/>
        <v>0</v>
      </c>
      <c r="M78" s="22">
        <v>0</v>
      </c>
      <c r="N78" s="59">
        <f t="shared" si="11"/>
        <v>0</v>
      </c>
      <c r="O78" s="45">
        <f t="shared" si="6"/>
        <v>0</v>
      </c>
      <c r="P78" s="46">
        <v>0</v>
      </c>
      <c r="Q78" s="47">
        <v>0</v>
      </c>
      <c r="R78" s="33"/>
      <c r="S78" s="33"/>
      <c r="T78" s="33"/>
      <c r="U78" s="33"/>
    </row>
    <row r="79" spans="1:21">
      <c r="A79" s="92"/>
      <c r="B79" s="54">
        <v>0</v>
      </c>
      <c r="C79" s="54">
        <f t="shared" si="7"/>
        <v>0</v>
      </c>
      <c r="D79" s="36">
        <v>0</v>
      </c>
      <c r="E79" s="37">
        <f t="shared" si="8"/>
        <v>0</v>
      </c>
      <c r="F79" s="55">
        <f t="shared" si="9"/>
        <v>0</v>
      </c>
      <c r="G79" s="39">
        <v>0</v>
      </c>
      <c r="H79" s="40">
        <v>0</v>
      </c>
      <c r="J79" s="74"/>
      <c r="K79" s="57">
        <v>0</v>
      </c>
      <c r="L79" s="58">
        <f t="shared" si="10"/>
        <v>0</v>
      </c>
      <c r="M79" s="22">
        <v>0</v>
      </c>
      <c r="N79" s="59">
        <f t="shared" si="11"/>
        <v>0</v>
      </c>
      <c r="O79" s="45">
        <f t="shared" si="6"/>
        <v>0</v>
      </c>
      <c r="P79" s="46">
        <v>0</v>
      </c>
      <c r="Q79" s="47">
        <v>0</v>
      </c>
      <c r="R79" s="33"/>
      <c r="S79" s="33"/>
      <c r="T79" s="33"/>
      <c r="U79" s="33"/>
    </row>
    <row r="80" spans="1:21">
      <c r="A80" s="92"/>
      <c r="B80" s="54">
        <v>0</v>
      </c>
      <c r="C80" s="54">
        <f t="shared" si="7"/>
        <v>0</v>
      </c>
      <c r="D80" s="36">
        <v>0</v>
      </c>
      <c r="E80" s="37">
        <f t="shared" si="8"/>
        <v>0</v>
      </c>
      <c r="F80" s="55">
        <f t="shared" si="9"/>
        <v>0</v>
      </c>
      <c r="G80" s="39">
        <v>0</v>
      </c>
      <c r="H80" s="40">
        <v>0</v>
      </c>
      <c r="J80" s="74"/>
      <c r="K80" s="57">
        <v>0</v>
      </c>
      <c r="L80" s="58">
        <f t="shared" si="10"/>
        <v>0</v>
      </c>
      <c r="M80" s="22">
        <v>0</v>
      </c>
      <c r="N80" s="59">
        <f t="shared" si="11"/>
        <v>0</v>
      </c>
      <c r="O80" s="45">
        <f t="shared" si="6"/>
        <v>0</v>
      </c>
      <c r="P80" s="46">
        <v>0</v>
      </c>
      <c r="Q80" s="47">
        <v>0</v>
      </c>
      <c r="R80" s="33"/>
      <c r="S80" s="33"/>
      <c r="T80" s="33"/>
      <c r="U80" s="33"/>
    </row>
    <row r="81" spans="1:21">
      <c r="A81" s="92"/>
      <c r="B81" s="54">
        <v>0</v>
      </c>
      <c r="C81" s="54">
        <f t="shared" si="7"/>
        <v>0</v>
      </c>
      <c r="D81" s="36">
        <v>0</v>
      </c>
      <c r="E81" s="37">
        <f t="shared" si="8"/>
        <v>0</v>
      </c>
      <c r="F81" s="55">
        <f t="shared" si="9"/>
        <v>0</v>
      </c>
      <c r="G81" s="39">
        <v>0</v>
      </c>
      <c r="H81" s="40">
        <v>0</v>
      </c>
      <c r="J81" s="74"/>
      <c r="K81" s="57">
        <v>0</v>
      </c>
      <c r="L81" s="58">
        <f t="shared" si="10"/>
        <v>0</v>
      </c>
      <c r="M81" s="22">
        <v>0</v>
      </c>
      <c r="N81" s="59">
        <f t="shared" si="11"/>
        <v>0</v>
      </c>
      <c r="O81" s="45">
        <f t="shared" si="6"/>
        <v>0</v>
      </c>
      <c r="P81" s="46">
        <v>0</v>
      </c>
      <c r="Q81" s="47">
        <v>0</v>
      </c>
      <c r="R81" s="33"/>
      <c r="S81" s="33"/>
      <c r="T81" s="33"/>
      <c r="U81" s="33"/>
    </row>
    <row r="82" spans="1:21">
      <c r="A82" s="92"/>
      <c r="B82" s="54">
        <v>0</v>
      </c>
      <c r="C82" s="54">
        <f t="shared" si="7"/>
        <v>0</v>
      </c>
      <c r="D82" s="36">
        <v>0</v>
      </c>
      <c r="E82" s="37">
        <f t="shared" si="8"/>
        <v>0</v>
      </c>
      <c r="F82" s="55">
        <f t="shared" si="9"/>
        <v>0</v>
      </c>
      <c r="G82" s="39">
        <v>0</v>
      </c>
      <c r="H82" s="40">
        <v>0</v>
      </c>
      <c r="J82" s="74"/>
      <c r="K82" s="57">
        <v>0</v>
      </c>
      <c r="L82" s="58">
        <f t="shared" si="10"/>
        <v>0</v>
      </c>
      <c r="M82" s="22">
        <v>0</v>
      </c>
      <c r="N82" s="59">
        <f t="shared" si="11"/>
        <v>0</v>
      </c>
      <c r="O82" s="45">
        <f t="shared" si="6"/>
        <v>0</v>
      </c>
      <c r="P82" s="46">
        <v>0</v>
      </c>
      <c r="Q82" s="47">
        <v>0</v>
      </c>
      <c r="R82" s="33"/>
      <c r="S82" s="33"/>
      <c r="T82" s="33"/>
      <c r="U82" s="33"/>
    </row>
    <row r="83" spans="1:21">
      <c r="A83" s="92"/>
      <c r="B83" s="54">
        <v>0</v>
      </c>
      <c r="C83" s="54">
        <f t="shared" si="7"/>
        <v>0</v>
      </c>
      <c r="D83" s="36">
        <v>0</v>
      </c>
      <c r="E83" s="37">
        <f t="shared" si="8"/>
        <v>0</v>
      </c>
      <c r="F83" s="55">
        <f t="shared" si="9"/>
        <v>0</v>
      </c>
      <c r="G83" s="39">
        <v>0</v>
      </c>
      <c r="H83" s="40">
        <v>0</v>
      </c>
      <c r="J83" s="74"/>
      <c r="K83" s="57">
        <v>0</v>
      </c>
      <c r="L83" s="58">
        <f t="shared" si="10"/>
        <v>0</v>
      </c>
      <c r="M83" s="22">
        <v>0</v>
      </c>
      <c r="N83" s="59">
        <f t="shared" si="11"/>
        <v>0</v>
      </c>
      <c r="O83" s="45">
        <f t="shared" si="6"/>
        <v>0</v>
      </c>
      <c r="P83" s="46">
        <v>0</v>
      </c>
      <c r="Q83" s="47">
        <v>0</v>
      </c>
      <c r="R83" s="33"/>
      <c r="S83" s="33"/>
      <c r="T83" s="33"/>
      <c r="U83" s="33"/>
    </row>
    <row r="84" spans="1:21">
      <c r="A84" s="92"/>
      <c r="B84" s="54">
        <v>0</v>
      </c>
      <c r="C84" s="54">
        <f t="shared" si="7"/>
        <v>0</v>
      </c>
      <c r="D84" s="36">
        <v>0</v>
      </c>
      <c r="E84" s="37">
        <f t="shared" si="8"/>
        <v>0</v>
      </c>
      <c r="F84" s="55">
        <f t="shared" si="9"/>
        <v>0</v>
      </c>
      <c r="G84" s="39">
        <v>0</v>
      </c>
      <c r="H84" s="40">
        <v>0</v>
      </c>
      <c r="J84" s="74"/>
      <c r="K84" s="57">
        <v>0</v>
      </c>
      <c r="L84" s="58">
        <f t="shared" si="10"/>
        <v>0</v>
      </c>
      <c r="M84" s="22">
        <v>0</v>
      </c>
      <c r="N84" s="59">
        <f t="shared" si="11"/>
        <v>0</v>
      </c>
      <c r="O84" s="45">
        <f t="shared" si="6"/>
        <v>0</v>
      </c>
      <c r="P84" s="46">
        <v>0</v>
      </c>
      <c r="Q84" s="47">
        <v>0</v>
      </c>
      <c r="R84" s="33"/>
      <c r="S84" s="33"/>
      <c r="T84" s="33"/>
      <c r="U84" s="33"/>
    </row>
    <row r="85" spans="1:21">
      <c r="A85" s="92"/>
      <c r="B85" s="54">
        <v>0</v>
      </c>
      <c r="C85" s="54">
        <f t="shared" si="7"/>
        <v>0</v>
      </c>
      <c r="D85" s="36">
        <v>0</v>
      </c>
      <c r="E85" s="37">
        <f t="shared" si="8"/>
        <v>0</v>
      </c>
      <c r="F85" s="55">
        <f t="shared" si="9"/>
        <v>0</v>
      </c>
      <c r="G85" s="39">
        <v>0</v>
      </c>
      <c r="H85" s="40">
        <v>0</v>
      </c>
      <c r="J85" s="74"/>
      <c r="K85" s="57">
        <v>0</v>
      </c>
      <c r="L85" s="58">
        <f t="shared" si="10"/>
        <v>0</v>
      </c>
      <c r="M85" s="22">
        <v>0</v>
      </c>
      <c r="N85" s="59">
        <f t="shared" si="11"/>
        <v>0</v>
      </c>
      <c r="O85" s="45">
        <f t="shared" si="6"/>
        <v>0</v>
      </c>
      <c r="P85" s="46">
        <v>0</v>
      </c>
      <c r="Q85" s="47">
        <v>0</v>
      </c>
      <c r="R85" s="33"/>
      <c r="S85" s="33"/>
      <c r="T85" s="33"/>
      <c r="U85" s="33"/>
    </row>
    <row r="86" spans="1:21">
      <c r="A86" s="92"/>
      <c r="B86" s="54">
        <v>0</v>
      </c>
      <c r="C86" s="54">
        <f t="shared" si="7"/>
        <v>0</v>
      </c>
      <c r="D86" s="36">
        <v>0</v>
      </c>
      <c r="E86" s="37">
        <f t="shared" si="8"/>
        <v>0</v>
      </c>
      <c r="F86" s="55">
        <f t="shared" si="9"/>
        <v>0</v>
      </c>
      <c r="G86" s="39">
        <v>0</v>
      </c>
      <c r="H86" s="40">
        <v>0</v>
      </c>
      <c r="J86" s="74"/>
      <c r="K86" s="57">
        <v>0</v>
      </c>
      <c r="L86" s="58">
        <f t="shared" si="10"/>
        <v>0</v>
      </c>
      <c r="M86" s="22">
        <v>0</v>
      </c>
      <c r="N86" s="59">
        <f t="shared" si="11"/>
        <v>0</v>
      </c>
      <c r="O86" s="45">
        <f t="shared" si="6"/>
        <v>0</v>
      </c>
      <c r="P86" s="46">
        <v>0</v>
      </c>
      <c r="Q86" s="47">
        <v>0</v>
      </c>
      <c r="R86" s="33"/>
      <c r="S86" s="33"/>
      <c r="T86" s="33"/>
      <c r="U86" s="33"/>
    </row>
    <row r="87" spans="1:21">
      <c r="A87" s="92"/>
      <c r="B87" s="54">
        <v>0</v>
      </c>
      <c r="C87" s="54">
        <f t="shared" si="7"/>
        <v>0</v>
      </c>
      <c r="D87" s="36">
        <v>0</v>
      </c>
      <c r="E87" s="37">
        <f t="shared" si="8"/>
        <v>0</v>
      </c>
      <c r="F87" s="55">
        <f t="shared" si="9"/>
        <v>0</v>
      </c>
      <c r="G87" s="39">
        <v>0</v>
      </c>
      <c r="H87" s="40">
        <v>0</v>
      </c>
      <c r="J87" s="74"/>
      <c r="K87" s="57">
        <v>0</v>
      </c>
      <c r="L87" s="58">
        <f t="shared" si="10"/>
        <v>0</v>
      </c>
      <c r="M87" s="22">
        <v>0</v>
      </c>
      <c r="N87" s="59">
        <f t="shared" si="11"/>
        <v>0</v>
      </c>
      <c r="O87" s="45">
        <f t="shared" si="6"/>
        <v>0</v>
      </c>
      <c r="P87" s="46">
        <v>0</v>
      </c>
      <c r="Q87" s="47">
        <v>0</v>
      </c>
      <c r="R87" s="33"/>
      <c r="S87" s="33"/>
      <c r="T87" s="33"/>
      <c r="U87" s="33"/>
    </row>
    <row r="88" spans="1:21">
      <c r="A88" s="92"/>
      <c r="B88" s="54">
        <v>0</v>
      </c>
      <c r="C88" s="54">
        <f t="shared" si="7"/>
        <v>0</v>
      </c>
      <c r="D88" s="36">
        <v>0</v>
      </c>
      <c r="E88" s="37">
        <f t="shared" si="8"/>
        <v>0</v>
      </c>
      <c r="F88" s="55">
        <f t="shared" si="9"/>
        <v>0</v>
      </c>
      <c r="G88" s="39">
        <v>0</v>
      </c>
      <c r="H88" s="40">
        <v>0</v>
      </c>
      <c r="J88" s="74"/>
      <c r="K88" s="57">
        <v>0</v>
      </c>
      <c r="L88" s="58">
        <f t="shared" si="10"/>
        <v>0</v>
      </c>
      <c r="M88" s="22">
        <v>0</v>
      </c>
      <c r="N88" s="59">
        <f t="shared" si="11"/>
        <v>0</v>
      </c>
      <c r="O88" s="45">
        <f t="shared" si="6"/>
        <v>0</v>
      </c>
      <c r="P88" s="46">
        <v>0</v>
      </c>
      <c r="Q88" s="47">
        <v>0</v>
      </c>
      <c r="R88" s="33"/>
      <c r="S88" s="33"/>
      <c r="T88" s="33"/>
      <c r="U88" s="33"/>
    </row>
    <row r="89" spans="1:21">
      <c r="A89" s="92"/>
      <c r="B89" s="54">
        <v>0</v>
      </c>
      <c r="C89" s="54">
        <f t="shared" si="7"/>
        <v>0</v>
      </c>
      <c r="D89" s="36">
        <v>0</v>
      </c>
      <c r="E89" s="37">
        <f t="shared" si="8"/>
        <v>0</v>
      </c>
      <c r="F89" s="55">
        <f t="shared" si="9"/>
        <v>0</v>
      </c>
      <c r="G89" s="39">
        <v>0</v>
      </c>
      <c r="H89" s="40">
        <v>0</v>
      </c>
      <c r="J89" s="74"/>
      <c r="K89" s="57">
        <v>0</v>
      </c>
      <c r="L89" s="58">
        <f t="shared" si="10"/>
        <v>0</v>
      </c>
      <c r="M89" s="22">
        <v>0</v>
      </c>
      <c r="N89" s="59">
        <f t="shared" si="11"/>
        <v>0</v>
      </c>
      <c r="O89" s="45">
        <f t="shared" si="6"/>
        <v>0</v>
      </c>
      <c r="P89" s="46">
        <v>0</v>
      </c>
      <c r="Q89" s="47">
        <v>0</v>
      </c>
      <c r="R89" s="33"/>
      <c r="S89" s="33"/>
      <c r="T89" s="33"/>
      <c r="U89" s="33"/>
    </row>
    <row r="90" spans="1:21">
      <c r="A90" s="92"/>
      <c r="B90" s="54">
        <v>0</v>
      </c>
      <c r="C90" s="54">
        <f t="shared" si="7"/>
        <v>0</v>
      </c>
      <c r="D90" s="36">
        <v>0</v>
      </c>
      <c r="E90" s="37">
        <f t="shared" si="8"/>
        <v>0</v>
      </c>
      <c r="F90" s="55">
        <f t="shared" si="9"/>
        <v>0</v>
      </c>
      <c r="G90" s="39">
        <v>0</v>
      </c>
      <c r="H90" s="40">
        <v>0</v>
      </c>
      <c r="J90" s="74"/>
      <c r="K90" s="57">
        <v>0</v>
      </c>
      <c r="L90" s="58">
        <f t="shared" si="10"/>
        <v>0</v>
      </c>
      <c r="M90" s="22">
        <v>0</v>
      </c>
      <c r="N90" s="59">
        <f t="shared" si="11"/>
        <v>0</v>
      </c>
      <c r="O90" s="45">
        <f t="shared" si="6"/>
        <v>0</v>
      </c>
      <c r="P90" s="46">
        <v>0</v>
      </c>
      <c r="Q90" s="47">
        <v>0</v>
      </c>
      <c r="R90" s="33"/>
      <c r="S90" s="33"/>
      <c r="T90" s="33"/>
      <c r="U90" s="33"/>
    </row>
    <row r="91" spans="1:21">
      <c r="A91" s="92"/>
      <c r="B91" s="54">
        <v>0</v>
      </c>
      <c r="C91" s="54">
        <f t="shared" si="7"/>
        <v>0</v>
      </c>
      <c r="D91" s="36">
        <v>0</v>
      </c>
      <c r="E91" s="37">
        <f t="shared" si="8"/>
        <v>0</v>
      </c>
      <c r="F91" s="55">
        <f t="shared" si="9"/>
        <v>0</v>
      </c>
      <c r="G91" s="39">
        <v>0</v>
      </c>
      <c r="H91" s="40">
        <v>0</v>
      </c>
      <c r="J91" s="74"/>
      <c r="K91" s="57">
        <v>0</v>
      </c>
      <c r="L91" s="58">
        <f t="shared" si="10"/>
        <v>0</v>
      </c>
      <c r="M91" s="22">
        <v>0</v>
      </c>
      <c r="N91" s="59">
        <f t="shared" si="11"/>
        <v>0</v>
      </c>
      <c r="O91" s="45">
        <f t="shared" si="6"/>
        <v>0</v>
      </c>
      <c r="P91" s="46">
        <v>0</v>
      </c>
      <c r="Q91" s="47">
        <v>0</v>
      </c>
      <c r="R91" s="33"/>
      <c r="S91" s="33"/>
      <c r="T91" s="33"/>
      <c r="U91" s="33"/>
    </row>
    <row r="92" spans="1:21">
      <c r="A92" s="92"/>
      <c r="B92" s="54">
        <v>0</v>
      </c>
      <c r="C92" s="54">
        <f t="shared" si="7"/>
        <v>0</v>
      </c>
      <c r="D92" s="36">
        <v>0</v>
      </c>
      <c r="E92" s="37">
        <f t="shared" si="8"/>
        <v>0</v>
      </c>
      <c r="F92" s="55">
        <f t="shared" si="9"/>
        <v>0</v>
      </c>
      <c r="G92" s="39">
        <v>0</v>
      </c>
      <c r="H92" s="40">
        <v>0</v>
      </c>
      <c r="J92" s="74"/>
      <c r="K92" s="57">
        <v>0</v>
      </c>
      <c r="L92" s="58">
        <f t="shared" si="10"/>
        <v>0</v>
      </c>
      <c r="M92" s="22">
        <v>0</v>
      </c>
      <c r="N92" s="59">
        <f t="shared" si="11"/>
        <v>0</v>
      </c>
      <c r="O92" s="45">
        <f t="shared" si="6"/>
        <v>0</v>
      </c>
      <c r="P92" s="46">
        <v>0</v>
      </c>
      <c r="Q92" s="47">
        <v>0</v>
      </c>
      <c r="R92" s="33"/>
      <c r="S92" s="33"/>
      <c r="T92" s="33"/>
      <c r="U92" s="33"/>
    </row>
    <row r="93" spans="1:21">
      <c r="A93" s="92"/>
      <c r="B93" s="54">
        <v>0</v>
      </c>
      <c r="C93" s="54">
        <f t="shared" si="7"/>
        <v>0</v>
      </c>
      <c r="D93" s="36">
        <v>0</v>
      </c>
      <c r="E93" s="37">
        <f t="shared" si="8"/>
        <v>0</v>
      </c>
      <c r="F93" s="55">
        <f t="shared" si="9"/>
        <v>0</v>
      </c>
      <c r="G93" s="39">
        <v>0</v>
      </c>
      <c r="H93" s="40">
        <v>0</v>
      </c>
      <c r="J93" s="74"/>
      <c r="K93" s="57">
        <v>0</v>
      </c>
      <c r="L93" s="58">
        <f t="shared" si="10"/>
        <v>0</v>
      </c>
      <c r="M93" s="22">
        <v>0</v>
      </c>
      <c r="N93" s="59">
        <f t="shared" si="11"/>
        <v>0</v>
      </c>
      <c r="O93" s="45">
        <f t="shared" si="6"/>
        <v>0</v>
      </c>
      <c r="P93" s="46">
        <v>0</v>
      </c>
      <c r="Q93" s="47">
        <v>0</v>
      </c>
      <c r="R93" s="33"/>
      <c r="S93" s="33"/>
      <c r="T93" s="33"/>
      <c r="U93" s="33"/>
    </row>
    <row r="94" spans="1:21">
      <c r="A94" s="34"/>
      <c r="B94" s="35">
        <v>0</v>
      </c>
      <c r="C94" s="35">
        <f t="shared" si="7"/>
        <v>0</v>
      </c>
      <c r="D94" s="36">
        <v>0</v>
      </c>
      <c r="E94" s="37">
        <f t="shared" si="8"/>
        <v>0</v>
      </c>
      <c r="F94" s="38">
        <f t="shared" si="9"/>
        <v>0</v>
      </c>
      <c r="G94" s="39">
        <v>0</v>
      </c>
      <c r="H94" s="40">
        <v>0</v>
      </c>
      <c r="J94" s="106"/>
      <c r="K94" s="42">
        <v>0</v>
      </c>
      <c r="L94" s="43">
        <f t="shared" si="10"/>
        <v>0</v>
      </c>
      <c r="M94" s="22">
        <v>0</v>
      </c>
      <c r="N94" s="44">
        <f t="shared" si="11"/>
        <v>0</v>
      </c>
      <c r="O94" s="45">
        <f>P94-Q94</f>
        <v>0</v>
      </c>
      <c r="P94" s="39">
        <v>0</v>
      </c>
      <c r="Q94" s="47">
        <v>0</v>
      </c>
      <c r="R94" s="33"/>
      <c r="S94" s="33"/>
      <c r="T94" s="33"/>
      <c r="U94" s="33"/>
    </row>
    <row r="95" spans="1:21">
      <c r="A95" s="53"/>
      <c r="B95" s="54">
        <v>0</v>
      </c>
      <c r="C95" s="54">
        <f t="shared" si="7"/>
        <v>0</v>
      </c>
      <c r="D95" s="36">
        <v>0</v>
      </c>
      <c r="E95" s="37">
        <f t="shared" si="8"/>
        <v>0</v>
      </c>
      <c r="F95" s="55">
        <f t="shared" si="9"/>
        <v>0</v>
      </c>
      <c r="G95" s="39">
        <v>0</v>
      </c>
      <c r="H95" s="40">
        <v>0</v>
      </c>
      <c r="J95" s="74"/>
      <c r="K95" s="57">
        <v>0</v>
      </c>
      <c r="L95" s="58">
        <f t="shared" si="10"/>
        <v>0</v>
      </c>
      <c r="M95" s="22">
        <v>0</v>
      </c>
      <c r="N95" s="59">
        <f t="shared" si="11"/>
        <v>0</v>
      </c>
      <c r="O95" s="45">
        <f t="shared" ref="O95:O138" si="12">P95-Q95</f>
        <v>0</v>
      </c>
      <c r="P95" s="46">
        <v>0</v>
      </c>
      <c r="Q95" s="47">
        <v>0</v>
      </c>
      <c r="R95" s="33"/>
      <c r="S95" s="33"/>
      <c r="T95" s="33"/>
      <c r="U95" s="33"/>
    </row>
    <row r="96" spans="1:21">
      <c r="A96" s="53"/>
      <c r="B96" s="54">
        <v>0</v>
      </c>
      <c r="C96" s="54">
        <f t="shared" si="7"/>
        <v>0</v>
      </c>
      <c r="D96" s="36">
        <v>0</v>
      </c>
      <c r="E96" s="37">
        <f t="shared" si="8"/>
        <v>0</v>
      </c>
      <c r="F96" s="55">
        <f t="shared" si="9"/>
        <v>0</v>
      </c>
      <c r="G96" s="39">
        <v>0</v>
      </c>
      <c r="H96" s="40">
        <v>0</v>
      </c>
      <c r="J96" s="74"/>
      <c r="K96" s="57">
        <v>0</v>
      </c>
      <c r="L96" s="58">
        <f t="shared" si="10"/>
        <v>0</v>
      </c>
      <c r="M96" s="22">
        <v>0</v>
      </c>
      <c r="N96" s="59">
        <f t="shared" si="11"/>
        <v>0</v>
      </c>
      <c r="O96" s="45">
        <f t="shared" si="12"/>
        <v>0</v>
      </c>
      <c r="P96" s="46">
        <v>0</v>
      </c>
      <c r="Q96" s="47">
        <v>0</v>
      </c>
      <c r="R96" s="33"/>
      <c r="S96" s="33"/>
      <c r="T96" s="33"/>
      <c r="U96" s="33"/>
    </row>
    <row r="97" spans="1:21">
      <c r="A97" s="53"/>
      <c r="B97" s="54">
        <v>0</v>
      </c>
      <c r="C97" s="54">
        <f t="shared" si="7"/>
        <v>0</v>
      </c>
      <c r="D97" s="36">
        <v>0</v>
      </c>
      <c r="E97" s="37">
        <f t="shared" si="8"/>
        <v>0</v>
      </c>
      <c r="F97" s="55">
        <f t="shared" si="9"/>
        <v>0</v>
      </c>
      <c r="G97" s="39">
        <v>0</v>
      </c>
      <c r="H97" s="40">
        <v>0</v>
      </c>
      <c r="J97" s="74"/>
      <c r="K97" s="57">
        <v>0</v>
      </c>
      <c r="L97" s="58">
        <f t="shared" si="10"/>
        <v>0</v>
      </c>
      <c r="M97" s="22">
        <v>0</v>
      </c>
      <c r="N97" s="59">
        <f t="shared" si="11"/>
        <v>0</v>
      </c>
      <c r="O97" s="45">
        <f t="shared" si="12"/>
        <v>0</v>
      </c>
      <c r="P97" s="46">
        <v>0</v>
      </c>
      <c r="Q97" s="47">
        <v>0</v>
      </c>
      <c r="R97" s="33"/>
      <c r="S97" s="33"/>
      <c r="T97" s="33"/>
      <c r="U97" s="33"/>
    </row>
    <row r="98" spans="1:21">
      <c r="A98" s="92"/>
      <c r="B98" s="54">
        <v>0</v>
      </c>
      <c r="C98" s="54">
        <f t="shared" si="7"/>
        <v>0</v>
      </c>
      <c r="D98" s="36">
        <v>0</v>
      </c>
      <c r="E98" s="37">
        <f t="shared" si="8"/>
        <v>0</v>
      </c>
      <c r="F98" s="55">
        <f t="shared" si="9"/>
        <v>0</v>
      </c>
      <c r="G98" s="39">
        <v>0</v>
      </c>
      <c r="H98" s="40">
        <v>0</v>
      </c>
      <c r="J98" s="74"/>
      <c r="K98" s="57">
        <v>0</v>
      </c>
      <c r="L98" s="58">
        <f t="shared" si="10"/>
        <v>0</v>
      </c>
      <c r="M98" s="22">
        <v>0</v>
      </c>
      <c r="N98" s="59">
        <f t="shared" si="11"/>
        <v>0</v>
      </c>
      <c r="O98" s="45">
        <f t="shared" si="12"/>
        <v>0</v>
      </c>
      <c r="P98" s="46">
        <v>0</v>
      </c>
      <c r="Q98" s="47">
        <v>0</v>
      </c>
      <c r="R98" s="33"/>
      <c r="S98" s="33"/>
      <c r="T98" s="33"/>
      <c r="U98" s="33"/>
    </row>
    <row r="99" spans="1:21">
      <c r="A99" s="92"/>
      <c r="B99" s="54">
        <v>0</v>
      </c>
      <c r="C99" s="54">
        <f t="shared" si="7"/>
        <v>0</v>
      </c>
      <c r="D99" s="36">
        <v>0</v>
      </c>
      <c r="E99" s="37">
        <f t="shared" si="8"/>
        <v>0</v>
      </c>
      <c r="F99" s="55">
        <f t="shared" si="9"/>
        <v>0</v>
      </c>
      <c r="G99" s="39">
        <v>0</v>
      </c>
      <c r="H99" s="40">
        <v>0</v>
      </c>
      <c r="J99" s="74"/>
      <c r="K99" s="57">
        <v>0</v>
      </c>
      <c r="L99" s="58">
        <f t="shared" si="10"/>
        <v>0</v>
      </c>
      <c r="M99" s="22">
        <v>0</v>
      </c>
      <c r="N99" s="59">
        <f t="shared" si="11"/>
        <v>0</v>
      </c>
      <c r="O99" s="45">
        <f t="shared" si="12"/>
        <v>0</v>
      </c>
      <c r="P99" s="46">
        <v>0</v>
      </c>
      <c r="Q99" s="47">
        <v>0</v>
      </c>
      <c r="R99" s="33"/>
      <c r="S99" s="33"/>
      <c r="T99" s="33"/>
      <c r="U99" s="33"/>
    </row>
    <row r="100" spans="1:21">
      <c r="A100" s="92"/>
      <c r="B100" s="54">
        <v>0</v>
      </c>
      <c r="C100" s="54">
        <f t="shared" si="7"/>
        <v>0</v>
      </c>
      <c r="D100" s="36">
        <v>0</v>
      </c>
      <c r="E100" s="37">
        <f t="shared" si="8"/>
        <v>0</v>
      </c>
      <c r="F100" s="55">
        <f t="shared" si="9"/>
        <v>0</v>
      </c>
      <c r="G100" s="39">
        <v>0</v>
      </c>
      <c r="H100" s="40">
        <v>0</v>
      </c>
      <c r="J100" s="74"/>
      <c r="K100" s="57">
        <v>0</v>
      </c>
      <c r="L100" s="58">
        <f t="shared" si="10"/>
        <v>0</v>
      </c>
      <c r="M100" s="22">
        <v>0</v>
      </c>
      <c r="N100" s="59">
        <f t="shared" si="11"/>
        <v>0</v>
      </c>
      <c r="O100" s="45">
        <f t="shared" si="12"/>
        <v>0</v>
      </c>
      <c r="P100" s="46">
        <v>0</v>
      </c>
      <c r="Q100" s="47">
        <v>0</v>
      </c>
      <c r="R100" s="33"/>
      <c r="S100" s="33"/>
      <c r="T100" s="33"/>
      <c r="U100" s="33"/>
    </row>
    <row r="101" spans="1:21">
      <c r="A101" s="92"/>
      <c r="B101" s="54">
        <v>0</v>
      </c>
      <c r="C101" s="54">
        <f t="shared" si="7"/>
        <v>0</v>
      </c>
      <c r="D101" s="36">
        <v>0</v>
      </c>
      <c r="E101" s="37">
        <f t="shared" si="8"/>
        <v>0</v>
      </c>
      <c r="F101" s="55">
        <f t="shared" si="9"/>
        <v>0</v>
      </c>
      <c r="G101" s="39">
        <v>0</v>
      </c>
      <c r="H101" s="40">
        <v>0</v>
      </c>
      <c r="J101" s="74"/>
      <c r="K101" s="57">
        <v>0</v>
      </c>
      <c r="L101" s="58">
        <f t="shared" si="10"/>
        <v>0</v>
      </c>
      <c r="M101" s="22">
        <v>0</v>
      </c>
      <c r="N101" s="59">
        <f t="shared" si="11"/>
        <v>0</v>
      </c>
      <c r="O101" s="45">
        <f t="shared" si="12"/>
        <v>0</v>
      </c>
      <c r="P101" s="46">
        <v>0</v>
      </c>
      <c r="Q101" s="47">
        <v>0</v>
      </c>
      <c r="R101" s="33"/>
      <c r="S101" s="33"/>
      <c r="T101" s="33"/>
      <c r="U101" s="33"/>
    </row>
    <row r="102" spans="1:21">
      <c r="A102" s="92"/>
      <c r="B102" s="54">
        <v>0</v>
      </c>
      <c r="C102" s="54">
        <f t="shared" si="7"/>
        <v>0</v>
      </c>
      <c r="D102" s="36">
        <v>0</v>
      </c>
      <c r="E102" s="37">
        <f t="shared" si="8"/>
        <v>0</v>
      </c>
      <c r="F102" s="55">
        <f t="shared" si="9"/>
        <v>0</v>
      </c>
      <c r="G102" s="39">
        <v>0</v>
      </c>
      <c r="H102" s="40">
        <v>0</v>
      </c>
      <c r="J102" s="74"/>
      <c r="K102" s="57">
        <v>0</v>
      </c>
      <c r="L102" s="58">
        <f t="shared" si="10"/>
        <v>0</v>
      </c>
      <c r="M102" s="22">
        <v>0</v>
      </c>
      <c r="N102" s="59">
        <f t="shared" si="11"/>
        <v>0</v>
      </c>
      <c r="O102" s="45">
        <f t="shared" si="12"/>
        <v>0</v>
      </c>
      <c r="P102" s="46">
        <v>0</v>
      </c>
      <c r="Q102" s="47">
        <v>0</v>
      </c>
      <c r="R102" s="33"/>
      <c r="S102" s="33"/>
      <c r="T102" s="33"/>
      <c r="U102" s="33"/>
    </row>
    <row r="103" spans="1:21">
      <c r="A103" s="92"/>
      <c r="B103" s="54">
        <v>0</v>
      </c>
      <c r="C103" s="54">
        <f t="shared" si="7"/>
        <v>0</v>
      </c>
      <c r="D103" s="36">
        <v>0</v>
      </c>
      <c r="E103" s="37">
        <f t="shared" si="8"/>
        <v>0</v>
      </c>
      <c r="F103" s="55">
        <f t="shared" si="9"/>
        <v>0</v>
      </c>
      <c r="G103" s="39">
        <v>0</v>
      </c>
      <c r="H103" s="40">
        <v>0</v>
      </c>
      <c r="J103" s="74"/>
      <c r="K103" s="57">
        <v>0</v>
      </c>
      <c r="L103" s="58">
        <f t="shared" si="10"/>
        <v>0</v>
      </c>
      <c r="M103" s="22">
        <v>0</v>
      </c>
      <c r="N103" s="59">
        <f t="shared" si="11"/>
        <v>0</v>
      </c>
      <c r="O103" s="45">
        <f t="shared" si="12"/>
        <v>0</v>
      </c>
      <c r="P103" s="46">
        <v>0</v>
      </c>
      <c r="Q103" s="47">
        <v>0</v>
      </c>
      <c r="R103" s="33"/>
      <c r="S103" s="33"/>
      <c r="T103" s="33"/>
      <c r="U103" s="33"/>
    </row>
    <row r="104" spans="1:21">
      <c r="A104" s="92"/>
      <c r="B104" s="54">
        <v>0</v>
      </c>
      <c r="C104" s="54">
        <f t="shared" si="7"/>
        <v>0</v>
      </c>
      <c r="D104" s="36">
        <v>0</v>
      </c>
      <c r="E104" s="37">
        <f t="shared" si="8"/>
        <v>0</v>
      </c>
      <c r="F104" s="55">
        <f t="shared" si="9"/>
        <v>0</v>
      </c>
      <c r="G104" s="39">
        <v>0</v>
      </c>
      <c r="H104" s="40">
        <v>0</v>
      </c>
      <c r="J104" s="74"/>
      <c r="K104" s="57">
        <v>0</v>
      </c>
      <c r="L104" s="58">
        <f t="shared" si="10"/>
        <v>0</v>
      </c>
      <c r="M104" s="22">
        <v>0</v>
      </c>
      <c r="N104" s="59">
        <f t="shared" si="11"/>
        <v>0</v>
      </c>
      <c r="O104" s="45">
        <f t="shared" si="12"/>
        <v>0</v>
      </c>
      <c r="P104" s="46">
        <v>0</v>
      </c>
      <c r="Q104" s="47">
        <v>0</v>
      </c>
      <c r="R104" s="33"/>
      <c r="S104" s="33"/>
      <c r="T104" s="33"/>
      <c r="U104" s="33"/>
    </row>
    <row r="105" spans="1:21">
      <c r="A105" s="92"/>
      <c r="B105" s="54">
        <v>0</v>
      </c>
      <c r="C105" s="54">
        <f t="shared" si="7"/>
        <v>0</v>
      </c>
      <c r="D105" s="36">
        <v>0</v>
      </c>
      <c r="E105" s="37">
        <f t="shared" si="8"/>
        <v>0</v>
      </c>
      <c r="F105" s="55">
        <f t="shared" si="9"/>
        <v>0</v>
      </c>
      <c r="G105" s="39">
        <v>0</v>
      </c>
      <c r="H105" s="40">
        <v>0</v>
      </c>
      <c r="J105" s="74"/>
      <c r="K105" s="57">
        <v>0</v>
      </c>
      <c r="L105" s="58">
        <f t="shared" si="10"/>
        <v>0</v>
      </c>
      <c r="M105" s="22">
        <v>0</v>
      </c>
      <c r="N105" s="59">
        <f t="shared" si="11"/>
        <v>0</v>
      </c>
      <c r="O105" s="45">
        <f t="shared" si="12"/>
        <v>0</v>
      </c>
      <c r="P105" s="46">
        <v>0</v>
      </c>
      <c r="Q105" s="47">
        <v>0</v>
      </c>
      <c r="R105" s="33"/>
      <c r="S105" s="33"/>
      <c r="T105" s="33"/>
      <c r="U105" s="33"/>
    </row>
    <row r="106" spans="1:21">
      <c r="A106" s="92"/>
      <c r="B106" s="54">
        <v>0</v>
      </c>
      <c r="C106" s="54">
        <f t="shared" si="7"/>
        <v>0</v>
      </c>
      <c r="D106" s="36">
        <v>0</v>
      </c>
      <c r="E106" s="37">
        <f t="shared" si="8"/>
        <v>0</v>
      </c>
      <c r="F106" s="55">
        <f t="shared" si="9"/>
        <v>0</v>
      </c>
      <c r="G106" s="39">
        <v>0</v>
      </c>
      <c r="H106" s="40">
        <v>0</v>
      </c>
      <c r="J106" s="74"/>
      <c r="K106" s="57">
        <v>0</v>
      </c>
      <c r="L106" s="58">
        <f t="shared" si="10"/>
        <v>0</v>
      </c>
      <c r="M106" s="22">
        <v>0</v>
      </c>
      <c r="N106" s="59">
        <f t="shared" si="11"/>
        <v>0</v>
      </c>
      <c r="O106" s="45">
        <f t="shared" si="12"/>
        <v>0</v>
      </c>
      <c r="P106" s="46">
        <v>0</v>
      </c>
      <c r="Q106" s="47">
        <v>0</v>
      </c>
      <c r="R106" s="33"/>
      <c r="S106" s="33"/>
      <c r="T106" s="33"/>
      <c r="U106" s="33"/>
    </row>
    <row r="107" spans="1:21">
      <c r="A107" s="92"/>
      <c r="B107" s="54">
        <v>0</v>
      </c>
      <c r="C107" s="54">
        <f t="shared" si="7"/>
        <v>0</v>
      </c>
      <c r="D107" s="36">
        <v>0</v>
      </c>
      <c r="E107" s="37">
        <f t="shared" si="8"/>
        <v>0</v>
      </c>
      <c r="F107" s="55">
        <f t="shared" si="9"/>
        <v>0</v>
      </c>
      <c r="G107" s="39">
        <v>0</v>
      </c>
      <c r="H107" s="40">
        <v>0</v>
      </c>
      <c r="J107" s="74"/>
      <c r="K107" s="57">
        <v>0</v>
      </c>
      <c r="L107" s="58">
        <f t="shared" si="10"/>
        <v>0</v>
      </c>
      <c r="M107" s="22">
        <v>0</v>
      </c>
      <c r="N107" s="59">
        <f t="shared" si="11"/>
        <v>0</v>
      </c>
      <c r="O107" s="45">
        <f t="shared" si="12"/>
        <v>0</v>
      </c>
      <c r="P107" s="46">
        <v>0</v>
      </c>
      <c r="Q107" s="47">
        <v>0</v>
      </c>
      <c r="R107" s="33"/>
      <c r="S107" s="33"/>
      <c r="T107" s="33"/>
      <c r="U107" s="33"/>
    </row>
    <row r="108" spans="1:21">
      <c r="A108" s="92"/>
      <c r="B108" s="54">
        <v>0</v>
      </c>
      <c r="C108" s="54">
        <f t="shared" si="7"/>
        <v>0</v>
      </c>
      <c r="D108" s="36">
        <v>0</v>
      </c>
      <c r="E108" s="37">
        <f t="shared" si="8"/>
        <v>0</v>
      </c>
      <c r="F108" s="55">
        <f t="shared" si="9"/>
        <v>0</v>
      </c>
      <c r="G108" s="39">
        <v>0</v>
      </c>
      <c r="H108" s="40">
        <v>0</v>
      </c>
      <c r="J108" s="74"/>
      <c r="K108" s="57">
        <v>0</v>
      </c>
      <c r="L108" s="58">
        <f t="shared" si="10"/>
        <v>0</v>
      </c>
      <c r="M108" s="22">
        <v>0</v>
      </c>
      <c r="N108" s="59">
        <f t="shared" si="11"/>
        <v>0</v>
      </c>
      <c r="O108" s="45">
        <f t="shared" si="12"/>
        <v>0</v>
      </c>
      <c r="P108" s="46">
        <v>0</v>
      </c>
      <c r="Q108" s="47">
        <v>0</v>
      </c>
      <c r="R108" s="33"/>
      <c r="S108" s="33"/>
      <c r="T108" s="33"/>
      <c r="U108" s="33"/>
    </row>
    <row r="109" spans="1:21">
      <c r="A109" s="92"/>
      <c r="B109" s="54">
        <v>0</v>
      </c>
      <c r="C109" s="54">
        <f t="shared" si="7"/>
        <v>0</v>
      </c>
      <c r="D109" s="36">
        <v>0</v>
      </c>
      <c r="E109" s="37">
        <f t="shared" si="8"/>
        <v>0</v>
      </c>
      <c r="F109" s="55">
        <f t="shared" si="9"/>
        <v>0</v>
      </c>
      <c r="G109" s="39">
        <v>0</v>
      </c>
      <c r="H109" s="40">
        <v>0</v>
      </c>
      <c r="J109" s="74"/>
      <c r="K109" s="57">
        <v>0</v>
      </c>
      <c r="L109" s="58">
        <f t="shared" si="10"/>
        <v>0</v>
      </c>
      <c r="M109" s="22">
        <v>0</v>
      </c>
      <c r="N109" s="59">
        <f t="shared" si="11"/>
        <v>0</v>
      </c>
      <c r="O109" s="45">
        <f t="shared" si="12"/>
        <v>0</v>
      </c>
      <c r="P109" s="46">
        <v>0</v>
      </c>
      <c r="Q109" s="47">
        <v>0</v>
      </c>
      <c r="R109" s="33"/>
      <c r="S109" s="33"/>
      <c r="T109" s="33"/>
      <c r="U109" s="33"/>
    </row>
    <row r="110" spans="1:21">
      <c r="A110" s="92"/>
      <c r="B110" s="54">
        <v>0</v>
      </c>
      <c r="C110" s="54">
        <f t="shared" si="7"/>
        <v>0</v>
      </c>
      <c r="D110" s="36">
        <v>0</v>
      </c>
      <c r="E110" s="37">
        <f t="shared" si="8"/>
        <v>0</v>
      </c>
      <c r="F110" s="55">
        <f t="shared" si="9"/>
        <v>0</v>
      </c>
      <c r="G110" s="39">
        <v>0</v>
      </c>
      <c r="H110" s="40">
        <v>0</v>
      </c>
      <c r="J110" s="74"/>
      <c r="K110" s="57">
        <v>0</v>
      </c>
      <c r="L110" s="58">
        <f t="shared" si="10"/>
        <v>0</v>
      </c>
      <c r="M110" s="22">
        <v>0</v>
      </c>
      <c r="N110" s="59">
        <f t="shared" si="11"/>
        <v>0</v>
      </c>
      <c r="O110" s="45">
        <f t="shared" si="12"/>
        <v>0</v>
      </c>
      <c r="P110" s="46">
        <v>0</v>
      </c>
      <c r="Q110" s="47">
        <v>0</v>
      </c>
      <c r="R110" s="33"/>
      <c r="S110" s="33"/>
      <c r="T110" s="33"/>
      <c r="U110" s="33"/>
    </row>
    <row r="111" spans="1:21">
      <c r="A111" s="92"/>
      <c r="B111" s="54">
        <v>0</v>
      </c>
      <c r="C111" s="54">
        <f t="shared" si="7"/>
        <v>0</v>
      </c>
      <c r="D111" s="36">
        <v>0</v>
      </c>
      <c r="E111" s="37">
        <f t="shared" si="8"/>
        <v>0</v>
      </c>
      <c r="F111" s="55">
        <f t="shared" si="9"/>
        <v>0</v>
      </c>
      <c r="G111" s="39">
        <v>0</v>
      </c>
      <c r="H111" s="40">
        <v>0</v>
      </c>
      <c r="J111" s="74"/>
      <c r="K111" s="57">
        <v>0</v>
      </c>
      <c r="L111" s="58">
        <f t="shared" si="10"/>
        <v>0</v>
      </c>
      <c r="M111" s="22">
        <v>0</v>
      </c>
      <c r="N111" s="59">
        <f t="shared" si="11"/>
        <v>0</v>
      </c>
      <c r="O111" s="45">
        <f t="shared" si="12"/>
        <v>0</v>
      </c>
      <c r="P111" s="46">
        <v>0</v>
      </c>
      <c r="Q111" s="47">
        <v>0</v>
      </c>
      <c r="R111" s="33"/>
      <c r="S111" s="33"/>
      <c r="T111" s="33"/>
      <c r="U111" s="33"/>
    </row>
    <row r="112" spans="1:21">
      <c r="A112" s="92"/>
      <c r="B112" s="54">
        <v>0</v>
      </c>
      <c r="C112" s="54">
        <f t="shared" si="7"/>
        <v>0</v>
      </c>
      <c r="D112" s="36">
        <v>0</v>
      </c>
      <c r="E112" s="37">
        <f t="shared" si="8"/>
        <v>0</v>
      </c>
      <c r="F112" s="55">
        <f t="shared" si="9"/>
        <v>0</v>
      </c>
      <c r="G112" s="39">
        <v>0</v>
      </c>
      <c r="H112" s="40">
        <v>0</v>
      </c>
      <c r="J112" s="74"/>
      <c r="K112" s="57">
        <v>0</v>
      </c>
      <c r="L112" s="58">
        <f t="shared" si="10"/>
        <v>0</v>
      </c>
      <c r="M112" s="22">
        <v>0</v>
      </c>
      <c r="N112" s="59">
        <f t="shared" si="11"/>
        <v>0</v>
      </c>
      <c r="O112" s="45">
        <f t="shared" si="12"/>
        <v>0</v>
      </c>
      <c r="P112" s="46">
        <v>0</v>
      </c>
      <c r="Q112" s="47">
        <v>0</v>
      </c>
      <c r="R112" s="33"/>
      <c r="S112" s="33"/>
      <c r="T112" s="33"/>
      <c r="U112" s="33"/>
    </row>
    <row r="113" spans="1:21">
      <c r="A113" s="92"/>
      <c r="B113" s="54">
        <v>0</v>
      </c>
      <c r="C113" s="54">
        <f t="shared" si="7"/>
        <v>0</v>
      </c>
      <c r="D113" s="36">
        <v>0</v>
      </c>
      <c r="E113" s="37">
        <f t="shared" si="8"/>
        <v>0</v>
      </c>
      <c r="F113" s="55">
        <f t="shared" si="9"/>
        <v>0</v>
      </c>
      <c r="G113" s="39">
        <v>0</v>
      </c>
      <c r="H113" s="40">
        <v>0</v>
      </c>
      <c r="J113" s="74"/>
      <c r="K113" s="57">
        <v>0</v>
      </c>
      <c r="L113" s="58">
        <f t="shared" si="10"/>
        <v>0</v>
      </c>
      <c r="M113" s="22">
        <v>0</v>
      </c>
      <c r="N113" s="59">
        <f t="shared" si="11"/>
        <v>0</v>
      </c>
      <c r="O113" s="45">
        <f t="shared" si="12"/>
        <v>0</v>
      </c>
      <c r="P113" s="46">
        <v>0</v>
      </c>
      <c r="Q113" s="47">
        <v>0</v>
      </c>
      <c r="R113" s="33"/>
      <c r="S113" s="33"/>
      <c r="T113" s="33"/>
      <c r="U113" s="33"/>
    </row>
    <row r="114" spans="1:21">
      <c r="A114" s="92"/>
      <c r="B114" s="54">
        <v>0</v>
      </c>
      <c r="C114" s="54">
        <f t="shared" si="7"/>
        <v>0</v>
      </c>
      <c r="D114" s="36">
        <v>0</v>
      </c>
      <c r="E114" s="37">
        <f t="shared" si="8"/>
        <v>0</v>
      </c>
      <c r="F114" s="55">
        <f t="shared" si="9"/>
        <v>0</v>
      </c>
      <c r="G114" s="39">
        <v>0</v>
      </c>
      <c r="H114" s="40">
        <v>0</v>
      </c>
      <c r="J114" s="74"/>
      <c r="K114" s="57">
        <v>0</v>
      </c>
      <c r="L114" s="58">
        <f t="shared" si="10"/>
        <v>0</v>
      </c>
      <c r="M114" s="22">
        <v>0</v>
      </c>
      <c r="N114" s="59">
        <f t="shared" si="11"/>
        <v>0</v>
      </c>
      <c r="O114" s="45">
        <f t="shared" si="12"/>
        <v>0</v>
      </c>
      <c r="P114" s="46">
        <v>0</v>
      </c>
      <c r="Q114" s="47">
        <v>0</v>
      </c>
      <c r="R114" s="33"/>
      <c r="S114" s="33"/>
      <c r="T114" s="33"/>
      <c r="U114" s="33"/>
    </row>
    <row r="115" spans="1:21">
      <c r="A115" s="92"/>
      <c r="B115" s="54">
        <v>0</v>
      </c>
      <c r="C115" s="54">
        <f t="shared" si="7"/>
        <v>0</v>
      </c>
      <c r="D115" s="36">
        <v>0</v>
      </c>
      <c r="E115" s="37">
        <f t="shared" si="8"/>
        <v>0</v>
      </c>
      <c r="F115" s="55">
        <f t="shared" si="9"/>
        <v>0</v>
      </c>
      <c r="G115" s="39">
        <v>0</v>
      </c>
      <c r="H115" s="40">
        <v>0</v>
      </c>
      <c r="J115" s="74"/>
      <c r="K115" s="57">
        <v>0</v>
      </c>
      <c r="L115" s="58">
        <f t="shared" si="10"/>
        <v>0</v>
      </c>
      <c r="M115" s="22">
        <v>0</v>
      </c>
      <c r="N115" s="59">
        <f t="shared" si="11"/>
        <v>0</v>
      </c>
      <c r="O115" s="45">
        <f t="shared" si="12"/>
        <v>0</v>
      </c>
      <c r="P115" s="46">
        <v>0</v>
      </c>
      <c r="Q115" s="47">
        <v>0</v>
      </c>
      <c r="R115" s="33"/>
      <c r="S115" s="33"/>
      <c r="T115" s="33"/>
      <c r="U115" s="33"/>
    </row>
    <row r="116" spans="1:21">
      <c r="A116" s="92"/>
      <c r="B116" s="54">
        <v>0</v>
      </c>
      <c r="C116" s="54">
        <f t="shared" si="7"/>
        <v>0</v>
      </c>
      <c r="D116" s="36">
        <v>0</v>
      </c>
      <c r="E116" s="37">
        <f t="shared" si="8"/>
        <v>0</v>
      </c>
      <c r="F116" s="55">
        <f t="shared" si="9"/>
        <v>0</v>
      </c>
      <c r="G116" s="39">
        <v>0</v>
      </c>
      <c r="H116" s="40">
        <v>0</v>
      </c>
      <c r="J116" s="74"/>
      <c r="K116" s="57">
        <v>0</v>
      </c>
      <c r="L116" s="58">
        <f t="shared" si="10"/>
        <v>0</v>
      </c>
      <c r="M116" s="22">
        <v>0</v>
      </c>
      <c r="N116" s="59">
        <f t="shared" si="11"/>
        <v>0</v>
      </c>
      <c r="O116" s="45">
        <f t="shared" si="12"/>
        <v>0</v>
      </c>
      <c r="P116" s="46">
        <v>0</v>
      </c>
      <c r="Q116" s="47">
        <v>0</v>
      </c>
      <c r="R116" s="33"/>
      <c r="S116" s="33"/>
      <c r="T116" s="33"/>
      <c r="U116" s="33"/>
    </row>
    <row r="117" spans="1:21">
      <c r="A117" s="92"/>
      <c r="B117" s="54">
        <v>0</v>
      </c>
      <c r="C117" s="54">
        <f t="shared" si="7"/>
        <v>0</v>
      </c>
      <c r="D117" s="36">
        <v>0</v>
      </c>
      <c r="E117" s="37">
        <f t="shared" si="8"/>
        <v>0</v>
      </c>
      <c r="F117" s="55">
        <f t="shared" si="9"/>
        <v>0</v>
      </c>
      <c r="G117" s="39">
        <v>0</v>
      </c>
      <c r="H117" s="40">
        <v>0</v>
      </c>
      <c r="J117" s="74"/>
      <c r="K117" s="57">
        <v>0</v>
      </c>
      <c r="L117" s="58">
        <f t="shared" si="10"/>
        <v>0</v>
      </c>
      <c r="M117" s="22">
        <v>0</v>
      </c>
      <c r="N117" s="59">
        <f t="shared" si="11"/>
        <v>0</v>
      </c>
      <c r="O117" s="45">
        <f t="shared" si="12"/>
        <v>0</v>
      </c>
      <c r="P117" s="46">
        <v>0</v>
      </c>
      <c r="Q117" s="47">
        <v>0</v>
      </c>
      <c r="R117" s="33"/>
      <c r="S117" s="33"/>
      <c r="T117" s="33"/>
      <c r="U117" s="33"/>
    </row>
    <row r="118" spans="1:21">
      <c r="A118" s="92"/>
      <c r="B118" s="54">
        <v>0</v>
      </c>
      <c r="C118" s="54">
        <f t="shared" si="7"/>
        <v>0</v>
      </c>
      <c r="D118" s="36">
        <v>0</v>
      </c>
      <c r="E118" s="37">
        <f t="shared" si="8"/>
        <v>0</v>
      </c>
      <c r="F118" s="55">
        <f t="shared" si="9"/>
        <v>0</v>
      </c>
      <c r="G118" s="39">
        <v>0</v>
      </c>
      <c r="H118" s="40">
        <v>0</v>
      </c>
      <c r="J118" s="74"/>
      <c r="K118" s="57">
        <v>0</v>
      </c>
      <c r="L118" s="58">
        <f t="shared" si="10"/>
        <v>0</v>
      </c>
      <c r="M118" s="22">
        <v>0</v>
      </c>
      <c r="N118" s="59">
        <f t="shared" si="11"/>
        <v>0</v>
      </c>
      <c r="O118" s="45">
        <f t="shared" si="12"/>
        <v>0</v>
      </c>
      <c r="P118" s="46">
        <v>0</v>
      </c>
      <c r="Q118" s="47">
        <v>0</v>
      </c>
      <c r="R118" s="33"/>
      <c r="S118" s="33"/>
      <c r="T118" s="33"/>
      <c r="U118" s="33"/>
    </row>
    <row r="119" spans="1:21">
      <c r="A119" s="92"/>
      <c r="B119" s="54">
        <v>0</v>
      </c>
      <c r="C119" s="54">
        <f t="shared" si="7"/>
        <v>0</v>
      </c>
      <c r="D119" s="36">
        <v>0</v>
      </c>
      <c r="E119" s="37">
        <f t="shared" si="8"/>
        <v>0</v>
      </c>
      <c r="F119" s="55">
        <f t="shared" si="9"/>
        <v>0</v>
      </c>
      <c r="G119" s="39">
        <v>0</v>
      </c>
      <c r="H119" s="40">
        <v>0</v>
      </c>
      <c r="J119" s="74"/>
      <c r="K119" s="57">
        <v>0</v>
      </c>
      <c r="L119" s="58">
        <f t="shared" si="10"/>
        <v>0</v>
      </c>
      <c r="M119" s="22">
        <v>0</v>
      </c>
      <c r="N119" s="59">
        <f t="shared" si="11"/>
        <v>0</v>
      </c>
      <c r="O119" s="45">
        <f t="shared" si="12"/>
        <v>0</v>
      </c>
      <c r="P119" s="46">
        <v>0</v>
      </c>
      <c r="Q119" s="47">
        <v>0</v>
      </c>
      <c r="R119" s="33"/>
      <c r="S119" s="33"/>
      <c r="T119" s="33"/>
      <c r="U119" s="33"/>
    </row>
    <row r="120" spans="1:21">
      <c r="A120" s="92"/>
      <c r="B120" s="54">
        <v>0</v>
      </c>
      <c r="C120" s="54">
        <f t="shared" si="7"/>
        <v>0</v>
      </c>
      <c r="D120" s="36">
        <v>0</v>
      </c>
      <c r="E120" s="37">
        <f t="shared" si="8"/>
        <v>0</v>
      </c>
      <c r="F120" s="55">
        <f t="shared" si="9"/>
        <v>0</v>
      </c>
      <c r="G120" s="39">
        <v>0</v>
      </c>
      <c r="H120" s="40">
        <v>0</v>
      </c>
      <c r="J120" s="74"/>
      <c r="K120" s="57">
        <v>0</v>
      </c>
      <c r="L120" s="58">
        <f t="shared" si="10"/>
        <v>0</v>
      </c>
      <c r="M120" s="22">
        <v>0</v>
      </c>
      <c r="N120" s="59">
        <f t="shared" si="11"/>
        <v>0</v>
      </c>
      <c r="O120" s="45">
        <f t="shared" si="12"/>
        <v>0</v>
      </c>
      <c r="P120" s="46">
        <v>0</v>
      </c>
      <c r="Q120" s="47">
        <v>0</v>
      </c>
      <c r="R120" s="33"/>
      <c r="S120" s="33"/>
      <c r="T120" s="33"/>
      <c r="U120" s="33"/>
    </row>
    <row r="121" spans="1:21">
      <c r="A121" s="92"/>
      <c r="B121" s="54">
        <v>0</v>
      </c>
      <c r="C121" s="54">
        <f t="shared" si="7"/>
        <v>0</v>
      </c>
      <c r="D121" s="36">
        <v>0</v>
      </c>
      <c r="E121" s="37">
        <f t="shared" si="8"/>
        <v>0</v>
      </c>
      <c r="F121" s="55">
        <f t="shared" si="9"/>
        <v>0</v>
      </c>
      <c r="G121" s="39">
        <v>0</v>
      </c>
      <c r="H121" s="40">
        <v>0</v>
      </c>
      <c r="J121" s="74"/>
      <c r="K121" s="57">
        <v>0</v>
      </c>
      <c r="L121" s="58">
        <f t="shared" si="10"/>
        <v>0</v>
      </c>
      <c r="M121" s="22">
        <v>0</v>
      </c>
      <c r="N121" s="59">
        <f t="shared" si="11"/>
        <v>0</v>
      </c>
      <c r="O121" s="45">
        <f t="shared" si="12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7"/>
        <v>0</v>
      </c>
      <c r="D122" s="36">
        <v>0</v>
      </c>
      <c r="E122" s="37">
        <f t="shared" si="8"/>
        <v>0</v>
      </c>
      <c r="F122" s="55">
        <f t="shared" si="9"/>
        <v>0</v>
      </c>
      <c r="G122" s="39">
        <v>0</v>
      </c>
      <c r="H122" s="40">
        <v>0</v>
      </c>
      <c r="J122" s="74"/>
      <c r="K122" s="57">
        <v>0</v>
      </c>
      <c r="L122" s="58">
        <f t="shared" si="10"/>
        <v>0</v>
      </c>
      <c r="M122" s="22">
        <v>0</v>
      </c>
      <c r="N122" s="59">
        <f t="shared" si="11"/>
        <v>0</v>
      </c>
      <c r="O122" s="45">
        <f t="shared" si="12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7"/>
        <v>0</v>
      </c>
      <c r="D123" s="36">
        <v>0</v>
      </c>
      <c r="E123" s="37">
        <f t="shared" si="8"/>
        <v>0</v>
      </c>
      <c r="F123" s="55">
        <f t="shared" si="9"/>
        <v>0</v>
      </c>
      <c r="G123" s="39">
        <v>0</v>
      </c>
      <c r="H123" s="40">
        <v>0</v>
      </c>
      <c r="J123" s="74"/>
      <c r="K123" s="57">
        <v>0</v>
      </c>
      <c r="L123" s="58">
        <f t="shared" si="10"/>
        <v>0</v>
      </c>
      <c r="M123" s="22">
        <v>0</v>
      </c>
      <c r="N123" s="59">
        <f t="shared" si="11"/>
        <v>0</v>
      </c>
      <c r="O123" s="45">
        <f t="shared" si="12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7"/>
        <v>0</v>
      </c>
      <c r="D124" s="36">
        <v>0</v>
      </c>
      <c r="E124" s="37">
        <f t="shared" si="8"/>
        <v>0</v>
      </c>
      <c r="F124" s="55">
        <f t="shared" si="9"/>
        <v>0</v>
      </c>
      <c r="G124" s="39">
        <v>0</v>
      </c>
      <c r="H124" s="40">
        <v>0</v>
      </c>
      <c r="J124" s="74"/>
      <c r="K124" s="57">
        <v>0</v>
      </c>
      <c r="L124" s="58">
        <f t="shared" si="10"/>
        <v>0</v>
      </c>
      <c r="M124" s="22">
        <v>0</v>
      </c>
      <c r="N124" s="59">
        <f t="shared" si="11"/>
        <v>0</v>
      </c>
      <c r="O124" s="45">
        <f t="shared" si="12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7"/>
        <v>0</v>
      </c>
      <c r="D125" s="36">
        <v>0</v>
      </c>
      <c r="E125" s="37">
        <f t="shared" si="8"/>
        <v>0</v>
      </c>
      <c r="F125" s="55">
        <f t="shared" si="9"/>
        <v>0</v>
      </c>
      <c r="G125" s="39">
        <v>0</v>
      </c>
      <c r="H125" s="40">
        <v>0</v>
      </c>
      <c r="J125" s="74"/>
      <c r="K125" s="57">
        <v>0</v>
      </c>
      <c r="L125" s="58">
        <f t="shared" si="10"/>
        <v>0</v>
      </c>
      <c r="M125" s="22">
        <v>0</v>
      </c>
      <c r="N125" s="59">
        <f t="shared" si="11"/>
        <v>0</v>
      </c>
      <c r="O125" s="45">
        <f t="shared" si="12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7"/>
        <v>0</v>
      </c>
      <c r="D126" s="36">
        <v>0</v>
      </c>
      <c r="E126" s="37">
        <f t="shared" si="8"/>
        <v>0</v>
      </c>
      <c r="F126" s="55">
        <f t="shared" si="9"/>
        <v>0</v>
      </c>
      <c r="G126" s="39">
        <v>0</v>
      </c>
      <c r="H126" s="40">
        <v>0</v>
      </c>
      <c r="J126" s="74"/>
      <c r="K126" s="57">
        <v>0</v>
      </c>
      <c r="L126" s="58">
        <f t="shared" si="10"/>
        <v>0</v>
      </c>
      <c r="M126" s="22">
        <v>0</v>
      </c>
      <c r="N126" s="59">
        <f t="shared" si="11"/>
        <v>0</v>
      </c>
      <c r="O126" s="45">
        <f t="shared" si="12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7"/>
        <v>0</v>
      </c>
      <c r="D127" s="36">
        <v>0</v>
      </c>
      <c r="E127" s="37">
        <f t="shared" si="8"/>
        <v>0</v>
      </c>
      <c r="F127" s="55">
        <f t="shared" si="9"/>
        <v>0</v>
      </c>
      <c r="G127" s="39">
        <v>0</v>
      </c>
      <c r="H127" s="40">
        <v>0</v>
      </c>
      <c r="J127" s="74"/>
      <c r="K127" s="57">
        <v>0</v>
      </c>
      <c r="L127" s="58">
        <f t="shared" si="10"/>
        <v>0</v>
      </c>
      <c r="M127" s="22">
        <v>0</v>
      </c>
      <c r="N127" s="59">
        <f t="shared" si="11"/>
        <v>0</v>
      </c>
      <c r="O127" s="45">
        <f t="shared" si="12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7"/>
        <v>0</v>
      </c>
      <c r="D128" s="36">
        <v>0</v>
      </c>
      <c r="E128" s="37">
        <f t="shared" si="8"/>
        <v>0</v>
      </c>
      <c r="F128" s="55">
        <f t="shared" si="9"/>
        <v>0</v>
      </c>
      <c r="G128" s="39">
        <v>0</v>
      </c>
      <c r="H128" s="40">
        <v>0</v>
      </c>
      <c r="J128" s="74"/>
      <c r="K128" s="57">
        <v>0</v>
      </c>
      <c r="L128" s="58">
        <f t="shared" si="10"/>
        <v>0</v>
      </c>
      <c r="M128" s="22">
        <v>0</v>
      </c>
      <c r="N128" s="59">
        <f t="shared" si="11"/>
        <v>0</v>
      </c>
      <c r="O128" s="45">
        <f t="shared" si="12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7"/>
        <v>0</v>
      </c>
      <c r="D129" s="36">
        <v>0</v>
      </c>
      <c r="E129" s="37">
        <f t="shared" si="8"/>
        <v>0</v>
      </c>
      <c r="F129" s="55">
        <f t="shared" si="9"/>
        <v>0</v>
      </c>
      <c r="G129" s="39">
        <v>0</v>
      </c>
      <c r="H129" s="40">
        <v>0</v>
      </c>
      <c r="J129" s="74"/>
      <c r="K129" s="57">
        <v>0</v>
      </c>
      <c r="L129" s="58">
        <f t="shared" si="10"/>
        <v>0</v>
      </c>
      <c r="M129" s="22">
        <v>0</v>
      </c>
      <c r="N129" s="59">
        <f t="shared" si="11"/>
        <v>0</v>
      </c>
      <c r="O129" s="45">
        <f t="shared" si="12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7"/>
        <v>0</v>
      </c>
      <c r="D130" s="36">
        <v>0</v>
      </c>
      <c r="E130" s="37">
        <f t="shared" si="8"/>
        <v>0</v>
      </c>
      <c r="F130" s="55">
        <f t="shared" si="9"/>
        <v>0</v>
      </c>
      <c r="G130" s="39">
        <v>0</v>
      </c>
      <c r="H130" s="40">
        <v>0</v>
      </c>
      <c r="J130" s="74"/>
      <c r="K130" s="57">
        <v>0</v>
      </c>
      <c r="L130" s="58">
        <f t="shared" si="10"/>
        <v>0</v>
      </c>
      <c r="M130" s="22">
        <v>0</v>
      </c>
      <c r="N130" s="59">
        <f t="shared" si="11"/>
        <v>0</v>
      </c>
      <c r="O130" s="45">
        <f t="shared" si="12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>
      <c r="A131" s="92"/>
      <c r="B131" s="54">
        <v>0</v>
      </c>
      <c r="C131" s="54">
        <f t="shared" ref="C131:C183" si="13">MMULT(B131,F131)</f>
        <v>0</v>
      </c>
      <c r="D131" s="36">
        <v>0</v>
      </c>
      <c r="E131" s="37">
        <f t="shared" ref="E131:E183" si="14">MMULT(D131,F131)</f>
        <v>0</v>
      </c>
      <c r="F131" s="55">
        <f t="shared" ref="F131:F183" si="15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83" si="16">MMULT(K131,O131)</f>
        <v>0</v>
      </c>
      <c r="M131" s="22">
        <v>0</v>
      </c>
      <c r="N131" s="59">
        <f t="shared" ref="N131:N183" si="17">MMULT(M131,O131)</f>
        <v>0</v>
      </c>
      <c r="O131" s="45">
        <f t="shared" si="12"/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>
      <c r="A132" s="92"/>
      <c r="B132" s="54">
        <v>0</v>
      </c>
      <c r="C132" s="54">
        <f t="shared" si="13"/>
        <v>0</v>
      </c>
      <c r="D132" s="36">
        <v>0</v>
      </c>
      <c r="E132" s="37">
        <f t="shared" si="14"/>
        <v>0</v>
      </c>
      <c r="F132" s="55">
        <f t="shared" si="15"/>
        <v>0</v>
      </c>
      <c r="G132" s="39">
        <v>0</v>
      </c>
      <c r="H132" s="40">
        <v>0</v>
      </c>
      <c r="J132" s="74"/>
      <c r="K132" s="57">
        <v>0</v>
      </c>
      <c r="L132" s="58">
        <f t="shared" si="16"/>
        <v>0</v>
      </c>
      <c r="M132" s="22">
        <v>0</v>
      </c>
      <c r="N132" s="59">
        <f t="shared" si="17"/>
        <v>0</v>
      </c>
      <c r="O132" s="45">
        <f t="shared" si="12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3"/>
        <v>0</v>
      </c>
      <c r="D133" s="36">
        <v>0</v>
      </c>
      <c r="E133" s="37">
        <f t="shared" si="14"/>
        <v>0</v>
      </c>
      <c r="F133" s="55">
        <f t="shared" si="15"/>
        <v>0</v>
      </c>
      <c r="G133" s="39">
        <v>0</v>
      </c>
      <c r="H133" s="40">
        <v>0</v>
      </c>
      <c r="J133" s="74"/>
      <c r="K133" s="57">
        <v>0</v>
      </c>
      <c r="L133" s="58">
        <f t="shared" si="16"/>
        <v>0</v>
      </c>
      <c r="M133" s="22">
        <v>0</v>
      </c>
      <c r="N133" s="59">
        <f t="shared" si="17"/>
        <v>0</v>
      </c>
      <c r="O133" s="45">
        <f t="shared" si="12"/>
        <v>0</v>
      </c>
      <c r="P133" s="46">
        <v>0</v>
      </c>
      <c r="Q133" s="47">
        <v>0</v>
      </c>
      <c r="R133" s="33"/>
      <c r="S133" s="33"/>
      <c r="T133" s="33"/>
      <c r="U133" s="33"/>
    </row>
    <row r="134" spans="1:21">
      <c r="A134" s="92"/>
      <c r="B134" s="54">
        <v>0</v>
      </c>
      <c r="C134" s="54">
        <f t="shared" si="13"/>
        <v>0</v>
      </c>
      <c r="D134" s="36">
        <v>0</v>
      </c>
      <c r="E134" s="37">
        <f t="shared" si="14"/>
        <v>0</v>
      </c>
      <c r="F134" s="55">
        <f t="shared" si="15"/>
        <v>0</v>
      </c>
      <c r="G134" s="39">
        <v>0</v>
      </c>
      <c r="H134" s="40">
        <v>0</v>
      </c>
      <c r="J134" s="74"/>
      <c r="K134" s="57">
        <v>0</v>
      </c>
      <c r="L134" s="58">
        <f t="shared" si="16"/>
        <v>0</v>
      </c>
      <c r="M134" s="22">
        <v>0</v>
      </c>
      <c r="N134" s="59">
        <f t="shared" si="17"/>
        <v>0</v>
      </c>
      <c r="O134" s="45">
        <f t="shared" si="12"/>
        <v>0</v>
      </c>
      <c r="P134" s="46">
        <v>0</v>
      </c>
      <c r="Q134" s="47">
        <v>0</v>
      </c>
      <c r="R134" s="33"/>
      <c r="S134" s="33"/>
      <c r="T134" s="33"/>
      <c r="U134" s="33"/>
    </row>
    <row r="135" spans="1:21">
      <c r="A135" s="92"/>
      <c r="B135" s="54">
        <v>0</v>
      </c>
      <c r="C135" s="54">
        <f t="shared" si="13"/>
        <v>0</v>
      </c>
      <c r="D135" s="36">
        <v>0</v>
      </c>
      <c r="E135" s="37">
        <f t="shared" si="14"/>
        <v>0</v>
      </c>
      <c r="F135" s="55">
        <f t="shared" si="15"/>
        <v>0</v>
      </c>
      <c r="G135" s="39">
        <v>0</v>
      </c>
      <c r="H135" s="40">
        <v>0</v>
      </c>
      <c r="J135" s="74"/>
      <c r="K135" s="57">
        <v>0</v>
      </c>
      <c r="L135" s="58">
        <f t="shared" si="16"/>
        <v>0</v>
      </c>
      <c r="M135" s="22">
        <v>0</v>
      </c>
      <c r="N135" s="59">
        <f t="shared" si="17"/>
        <v>0</v>
      </c>
      <c r="O135" s="45">
        <f t="shared" si="12"/>
        <v>0</v>
      </c>
      <c r="P135" s="46">
        <v>0</v>
      </c>
      <c r="Q135" s="47">
        <v>0</v>
      </c>
      <c r="R135" s="33"/>
      <c r="S135" s="33"/>
      <c r="T135" s="33"/>
      <c r="U135" s="33"/>
    </row>
    <row r="136" spans="1:21">
      <c r="A136" s="92"/>
      <c r="B136" s="54">
        <v>0</v>
      </c>
      <c r="C136" s="54">
        <f t="shared" si="13"/>
        <v>0</v>
      </c>
      <c r="D136" s="36">
        <v>0</v>
      </c>
      <c r="E136" s="37">
        <f t="shared" si="14"/>
        <v>0</v>
      </c>
      <c r="F136" s="55">
        <f t="shared" si="15"/>
        <v>0</v>
      </c>
      <c r="G136" s="39">
        <v>0</v>
      </c>
      <c r="H136" s="40">
        <v>0</v>
      </c>
      <c r="J136" s="74"/>
      <c r="K136" s="57">
        <v>0</v>
      </c>
      <c r="L136" s="58">
        <f t="shared" si="16"/>
        <v>0</v>
      </c>
      <c r="M136" s="22">
        <v>0</v>
      </c>
      <c r="N136" s="59">
        <f t="shared" si="17"/>
        <v>0</v>
      </c>
      <c r="O136" s="45">
        <f t="shared" si="12"/>
        <v>0</v>
      </c>
      <c r="P136" s="46">
        <v>0</v>
      </c>
      <c r="Q136" s="47">
        <v>0</v>
      </c>
      <c r="R136" s="33"/>
      <c r="S136" s="33"/>
      <c r="T136" s="33"/>
      <c r="U136" s="33"/>
    </row>
    <row r="137" spans="1:21">
      <c r="A137" s="92"/>
      <c r="B137" s="54">
        <v>0</v>
      </c>
      <c r="C137" s="54">
        <f t="shared" si="13"/>
        <v>0</v>
      </c>
      <c r="D137" s="36">
        <v>0</v>
      </c>
      <c r="E137" s="37">
        <f t="shared" si="14"/>
        <v>0</v>
      </c>
      <c r="F137" s="55">
        <f t="shared" si="15"/>
        <v>0</v>
      </c>
      <c r="G137" s="39">
        <v>0</v>
      </c>
      <c r="H137" s="40">
        <v>0</v>
      </c>
      <c r="J137" s="74"/>
      <c r="K137" s="57">
        <v>0</v>
      </c>
      <c r="L137" s="58">
        <f t="shared" si="16"/>
        <v>0</v>
      </c>
      <c r="M137" s="22">
        <v>0</v>
      </c>
      <c r="N137" s="59">
        <f t="shared" si="17"/>
        <v>0</v>
      </c>
      <c r="O137" s="45">
        <f t="shared" si="12"/>
        <v>0</v>
      </c>
      <c r="P137" s="46">
        <v>0</v>
      </c>
      <c r="Q137" s="47">
        <v>0</v>
      </c>
      <c r="R137" s="33"/>
      <c r="S137" s="33"/>
      <c r="T137" s="33"/>
      <c r="U137" s="33"/>
    </row>
    <row r="138" spans="1:21">
      <c r="A138" s="92"/>
      <c r="B138" s="54">
        <v>0</v>
      </c>
      <c r="C138" s="54">
        <f t="shared" si="13"/>
        <v>0</v>
      </c>
      <c r="D138" s="36">
        <v>0</v>
      </c>
      <c r="E138" s="37">
        <f t="shared" si="14"/>
        <v>0</v>
      </c>
      <c r="F138" s="55">
        <f t="shared" si="15"/>
        <v>0</v>
      </c>
      <c r="G138" s="39">
        <v>0</v>
      </c>
      <c r="H138" s="40">
        <v>0</v>
      </c>
      <c r="J138" s="74"/>
      <c r="K138" s="57">
        <v>0</v>
      </c>
      <c r="L138" s="58">
        <f t="shared" si="16"/>
        <v>0</v>
      </c>
      <c r="M138" s="22">
        <v>0</v>
      </c>
      <c r="N138" s="59">
        <f t="shared" si="17"/>
        <v>0</v>
      </c>
      <c r="O138" s="45">
        <f t="shared" si="12"/>
        <v>0</v>
      </c>
      <c r="P138" s="46">
        <v>0</v>
      </c>
      <c r="Q138" s="47">
        <v>0</v>
      </c>
      <c r="R138" s="33"/>
      <c r="S138" s="33"/>
      <c r="T138" s="33"/>
      <c r="U138" s="33"/>
    </row>
    <row r="139" spans="1:21">
      <c r="A139" s="34"/>
      <c r="B139" s="35">
        <v>0</v>
      </c>
      <c r="C139" s="35">
        <f t="shared" si="13"/>
        <v>0</v>
      </c>
      <c r="D139" s="36">
        <v>0</v>
      </c>
      <c r="E139" s="37">
        <f t="shared" si="14"/>
        <v>0</v>
      </c>
      <c r="F139" s="38">
        <f t="shared" si="15"/>
        <v>0</v>
      </c>
      <c r="G139" s="39">
        <v>0</v>
      </c>
      <c r="H139" s="40">
        <v>0</v>
      </c>
      <c r="J139" s="106"/>
      <c r="K139" s="42">
        <v>0</v>
      </c>
      <c r="L139" s="43">
        <f t="shared" si="16"/>
        <v>0</v>
      </c>
      <c r="M139" s="22">
        <v>0</v>
      </c>
      <c r="N139" s="44">
        <f t="shared" si="17"/>
        <v>0</v>
      </c>
      <c r="O139" s="45">
        <f>P139-Q139</f>
        <v>0</v>
      </c>
      <c r="P139" s="39">
        <v>0</v>
      </c>
      <c r="Q139" s="47">
        <v>0</v>
      </c>
      <c r="R139" s="33"/>
      <c r="S139" s="33"/>
      <c r="T139" s="33"/>
      <c r="U139" s="33"/>
    </row>
    <row r="140" spans="1:21">
      <c r="A140" s="53"/>
      <c r="B140" s="54">
        <v>0</v>
      </c>
      <c r="C140" s="54">
        <f t="shared" si="13"/>
        <v>0</v>
      </c>
      <c r="D140" s="36">
        <v>0</v>
      </c>
      <c r="E140" s="37">
        <f t="shared" si="14"/>
        <v>0</v>
      </c>
      <c r="F140" s="55">
        <f t="shared" si="15"/>
        <v>0</v>
      </c>
      <c r="G140" s="39">
        <v>0</v>
      </c>
      <c r="H140" s="40">
        <v>0</v>
      </c>
      <c r="J140" s="74"/>
      <c r="K140" s="57">
        <v>0</v>
      </c>
      <c r="L140" s="58">
        <f t="shared" si="16"/>
        <v>0</v>
      </c>
      <c r="M140" s="22">
        <v>0</v>
      </c>
      <c r="N140" s="59">
        <f t="shared" si="17"/>
        <v>0</v>
      </c>
      <c r="O140" s="45">
        <f t="shared" ref="O140:O183" si="18">P140-Q140</f>
        <v>0</v>
      </c>
      <c r="P140" s="46">
        <v>0</v>
      </c>
      <c r="Q140" s="47">
        <v>0</v>
      </c>
      <c r="R140" s="33"/>
      <c r="S140" s="33"/>
      <c r="T140" s="33"/>
      <c r="U140" s="33"/>
    </row>
    <row r="141" spans="1:21">
      <c r="A141" s="53"/>
      <c r="B141" s="54">
        <v>0</v>
      </c>
      <c r="C141" s="54">
        <f t="shared" si="13"/>
        <v>0</v>
      </c>
      <c r="D141" s="36">
        <v>0</v>
      </c>
      <c r="E141" s="37">
        <f t="shared" si="14"/>
        <v>0</v>
      </c>
      <c r="F141" s="55">
        <f t="shared" si="15"/>
        <v>0</v>
      </c>
      <c r="G141" s="39">
        <v>0</v>
      </c>
      <c r="H141" s="40">
        <v>0</v>
      </c>
      <c r="J141" s="74"/>
      <c r="K141" s="57">
        <v>0</v>
      </c>
      <c r="L141" s="58">
        <f t="shared" si="16"/>
        <v>0</v>
      </c>
      <c r="M141" s="22">
        <v>0</v>
      </c>
      <c r="N141" s="59">
        <f t="shared" si="17"/>
        <v>0</v>
      </c>
      <c r="O141" s="45">
        <f t="shared" si="18"/>
        <v>0</v>
      </c>
      <c r="P141" s="46">
        <v>0</v>
      </c>
      <c r="Q141" s="47">
        <v>0</v>
      </c>
      <c r="R141" s="33"/>
      <c r="S141" s="33"/>
      <c r="T141" s="33"/>
      <c r="U141" s="33"/>
    </row>
    <row r="142" spans="1:21">
      <c r="A142" s="53"/>
      <c r="B142" s="54">
        <v>0</v>
      </c>
      <c r="C142" s="54">
        <f t="shared" si="13"/>
        <v>0</v>
      </c>
      <c r="D142" s="36">
        <v>0</v>
      </c>
      <c r="E142" s="37">
        <f t="shared" si="14"/>
        <v>0</v>
      </c>
      <c r="F142" s="55">
        <f t="shared" si="15"/>
        <v>0</v>
      </c>
      <c r="G142" s="39">
        <v>0</v>
      </c>
      <c r="H142" s="40">
        <v>0</v>
      </c>
      <c r="J142" s="74"/>
      <c r="K142" s="57">
        <v>0</v>
      </c>
      <c r="L142" s="58">
        <f t="shared" si="16"/>
        <v>0</v>
      </c>
      <c r="M142" s="22">
        <v>0</v>
      </c>
      <c r="N142" s="59">
        <f t="shared" si="17"/>
        <v>0</v>
      </c>
      <c r="O142" s="45">
        <f t="shared" si="18"/>
        <v>0</v>
      </c>
      <c r="P142" s="46">
        <v>0</v>
      </c>
      <c r="Q142" s="47">
        <v>0</v>
      </c>
      <c r="R142" s="33"/>
      <c r="S142" s="33"/>
      <c r="T142" s="33"/>
      <c r="U142" s="33"/>
    </row>
    <row r="143" spans="1:21">
      <c r="A143" s="92"/>
      <c r="B143" s="54">
        <v>0</v>
      </c>
      <c r="C143" s="54">
        <f t="shared" si="13"/>
        <v>0</v>
      </c>
      <c r="D143" s="36">
        <v>0</v>
      </c>
      <c r="E143" s="37">
        <f t="shared" si="14"/>
        <v>0</v>
      </c>
      <c r="F143" s="55">
        <f t="shared" si="15"/>
        <v>0</v>
      </c>
      <c r="G143" s="39">
        <v>0</v>
      </c>
      <c r="H143" s="40">
        <v>0</v>
      </c>
      <c r="J143" s="74"/>
      <c r="K143" s="57">
        <v>0</v>
      </c>
      <c r="L143" s="58">
        <f t="shared" si="16"/>
        <v>0</v>
      </c>
      <c r="M143" s="22">
        <v>0</v>
      </c>
      <c r="N143" s="59">
        <f t="shared" si="17"/>
        <v>0</v>
      </c>
      <c r="O143" s="45">
        <f t="shared" si="18"/>
        <v>0</v>
      </c>
      <c r="P143" s="46">
        <v>0</v>
      </c>
      <c r="Q143" s="47">
        <v>0</v>
      </c>
      <c r="R143" s="33"/>
      <c r="S143" s="33"/>
      <c r="T143" s="33"/>
      <c r="U143" s="33"/>
    </row>
    <row r="144" spans="1:21">
      <c r="A144" s="92"/>
      <c r="B144" s="54">
        <v>0</v>
      </c>
      <c r="C144" s="54">
        <f t="shared" si="13"/>
        <v>0</v>
      </c>
      <c r="D144" s="36">
        <v>0</v>
      </c>
      <c r="E144" s="37">
        <f t="shared" si="14"/>
        <v>0</v>
      </c>
      <c r="F144" s="55">
        <f t="shared" si="15"/>
        <v>0</v>
      </c>
      <c r="G144" s="39">
        <v>0</v>
      </c>
      <c r="H144" s="40">
        <v>0</v>
      </c>
      <c r="J144" s="74"/>
      <c r="K144" s="57">
        <v>0</v>
      </c>
      <c r="L144" s="58">
        <f t="shared" si="16"/>
        <v>0</v>
      </c>
      <c r="M144" s="22">
        <v>0</v>
      </c>
      <c r="N144" s="59">
        <f t="shared" si="17"/>
        <v>0</v>
      </c>
      <c r="O144" s="45">
        <f t="shared" si="18"/>
        <v>0</v>
      </c>
      <c r="P144" s="46">
        <v>0</v>
      </c>
      <c r="Q144" s="47">
        <v>0</v>
      </c>
      <c r="R144" s="33"/>
      <c r="S144" s="33"/>
      <c r="T144" s="33"/>
      <c r="U144" s="33"/>
    </row>
    <row r="145" spans="1:21">
      <c r="A145" s="92"/>
      <c r="B145" s="54">
        <v>0</v>
      </c>
      <c r="C145" s="54">
        <f t="shared" si="13"/>
        <v>0</v>
      </c>
      <c r="D145" s="36">
        <v>0</v>
      </c>
      <c r="E145" s="37">
        <f t="shared" si="14"/>
        <v>0</v>
      </c>
      <c r="F145" s="55">
        <f t="shared" si="15"/>
        <v>0</v>
      </c>
      <c r="G145" s="39">
        <v>0</v>
      </c>
      <c r="H145" s="40">
        <v>0</v>
      </c>
      <c r="J145" s="74"/>
      <c r="K145" s="57">
        <v>0</v>
      </c>
      <c r="L145" s="58">
        <f t="shared" si="16"/>
        <v>0</v>
      </c>
      <c r="M145" s="22">
        <v>0</v>
      </c>
      <c r="N145" s="59">
        <f t="shared" si="17"/>
        <v>0</v>
      </c>
      <c r="O145" s="45">
        <f t="shared" si="18"/>
        <v>0</v>
      </c>
      <c r="P145" s="46">
        <v>0</v>
      </c>
      <c r="Q145" s="47">
        <v>0</v>
      </c>
      <c r="R145" s="33"/>
      <c r="S145" s="33"/>
      <c r="T145" s="33"/>
      <c r="U145" s="33"/>
    </row>
    <row r="146" spans="1:21">
      <c r="A146" s="92"/>
      <c r="B146" s="54">
        <v>0</v>
      </c>
      <c r="C146" s="54">
        <f t="shared" si="13"/>
        <v>0</v>
      </c>
      <c r="D146" s="36">
        <v>0</v>
      </c>
      <c r="E146" s="37">
        <f t="shared" si="14"/>
        <v>0</v>
      </c>
      <c r="F146" s="55">
        <f t="shared" si="15"/>
        <v>0</v>
      </c>
      <c r="G146" s="39">
        <v>0</v>
      </c>
      <c r="H146" s="40">
        <v>0</v>
      </c>
      <c r="J146" s="74"/>
      <c r="K146" s="57">
        <v>0</v>
      </c>
      <c r="L146" s="58">
        <f t="shared" si="16"/>
        <v>0</v>
      </c>
      <c r="M146" s="22">
        <v>0</v>
      </c>
      <c r="N146" s="59">
        <f t="shared" si="17"/>
        <v>0</v>
      </c>
      <c r="O146" s="45">
        <f t="shared" si="18"/>
        <v>0</v>
      </c>
      <c r="P146" s="46">
        <v>0</v>
      </c>
      <c r="Q146" s="47">
        <v>0</v>
      </c>
      <c r="R146" s="33"/>
      <c r="S146" s="33"/>
      <c r="T146" s="33"/>
      <c r="U146" s="33"/>
    </row>
    <row r="147" spans="1:21">
      <c r="A147" s="92"/>
      <c r="B147" s="54">
        <v>0</v>
      </c>
      <c r="C147" s="54">
        <f t="shared" si="13"/>
        <v>0</v>
      </c>
      <c r="D147" s="36">
        <v>0</v>
      </c>
      <c r="E147" s="37">
        <f t="shared" si="14"/>
        <v>0</v>
      </c>
      <c r="F147" s="55">
        <f t="shared" si="15"/>
        <v>0</v>
      </c>
      <c r="G147" s="39">
        <v>0</v>
      </c>
      <c r="H147" s="40">
        <v>0</v>
      </c>
      <c r="J147" s="74"/>
      <c r="K147" s="57">
        <v>0</v>
      </c>
      <c r="L147" s="58">
        <f t="shared" si="16"/>
        <v>0</v>
      </c>
      <c r="M147" s="22">
        <v>0</v>
      </c>
      <c r="N147" s="59">
        <f t="shared" si="17"/>
        <v>0</v>
      </c>
      <c r="O147" s="45">
        <f t="shared" si="18"/>
        <v>0</v>
      </c>
      <c r="P147" s="46">
        <v>0</v>
      </c>
      <c r="Q147" s="47">
        <v>0</v>
      </c>
      <c r="R147" s="33"/>
      <c r="S147" s="33"/>
      <c r="T147" s="33"/>
      <c r="U147" s="33"/>
    </row>
    <row r="148" spans="1:21">
      <c r="A148" s="92"/>
      <c r="B148" s="54">
        <v>0</v>
      </c>
      <c r="C148" s="54">
        <f t="shared" si="13"/>
        <v>0</v>
      </c>
      <c r="D148" s="36">
        <v>0</v>
      </c>
      <c r="E148" s="37">
        <f t="shared" si="14"/>
        <v>0</v>
      </c>
      <c r="F148" s="55">
        <f t="shared" si="15"/>
        <v>0</v>
      </c>
      <c r="G148" s="39">
        <v>0</v>
      </c>
      <c r="H148" s="40">
        <v>0</v>
      </c>
      <c r="J148" s="74"/>
      <c r="K148" s="57">
        <v>0</v>
      </c>
      <c r="L148" s="58">
        <f t="shared" si="16"/>
        <v>0</v>
      </c>
      <c r="M148" s="22">
        <v>0</v>
      </c>
      <c r="N148" s="59">
        <f t="shared" si="17"/>
        <v>0</v>
      </c>
      <c r="O148" s="45">
        <f t="shared" si="18"/>
        <v>0</v>
      </c>
      <c r="P148" s="46">
        <v>0</v>
      </c>
      <c r="Q148" s="47">
        <v>0</v>
      </c>
      <c r="R148" s="33"/>
      <c r="S148" s="33"/>
      <c r="T148" s="33"/>
      <c r="U148" s="33"/>
    </row>
    <row r="149" spans="1:21">
      <c r="A149" s="92"/>
      <c r="B149" s="54">
        <v>0</v>
      </c>
      <c r="C149" s="54">
        <f t="shared" si="13"/>
        <v>0</v>
      </c>
      <c r="D149" s="36">
        <v>0</v>
      </c>
      <c r="E149" s="37">
        <f t="shared" si="14"/>
        <v>0</v>
      </c>
      <c r="F149" s="55">
        <f t="shared" si="15"/>
        <v>0</v>
      </c>
      <c r="G149" s="39">
        <v>0</v>
      </c>
      <c r="H149" s="40">
        <v>0</v>
      </c>
      <c r="J149" s="74"/>
      <c r="K149" s="57">
        <v>0</v>
      </c>
      <c r="L149" s="58">
        <f t="shared" si="16"/>
        <v>0</v>
      </c>
      <c r="M149" s="22">
        <v>0</v>
      </c>
      <c r="N149" s="59">
        <f t="shared" si="17"/>
        <v>0</v>
      </c>
      <c r="O149" s="45">
        <f t="shared" si="18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3"/>
        <v>0</v>
      </c>
      <c r="D150" s="36">
        <v>0</v>
      </c>
      <c r="E150" s="37">
        <f t="shared" si="14"/>
        <v>0</v>
      </c>
      <c r="F150" s="55">
        <f t="shared" si="15"/>
        <v>0</v>
      </c>
      <c r="G150" s="39">
        <v>0</v>
      </c>
      <c r="H150" s="40">
        <v>0</v>
      </c>
      <c r="J150" s="74"/>
      <c r="K150" s="57">
        <v>0</v>
      </c>
      <c r="L150" s="58">
        <f t="shared" si="16"/>
        <v>0</v>
      </c>
      <c r="M150" s="22">
        <v>0</v>
      </c>
      <c r="N150" s="59">
        <f t="shared" si="17"/>
        <v>0</v>
      </c>
      <c r="O150" s="45">
        <f t="shared" si="18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3"/>
        <v>0</v>
      </c>
      <c r="D151" s="36">
        <v>0</v>
      </c>
      <c r="E151" s="37">
        <f t="shared" si="14"/>
        <v>0</v>
      </c>
      <c r="F151" s="55">
        <f t="shared" si="15"/>
        <v>0</v>
      </c>
      <c r="G151" s="39">
        <v>0</v>
      </c>
      <c r="H151" s="40">
        <v>0</v>
      </c>
      <c r="J151" s="74"/>
      <c r="K151" s="57">
        <v>0</v>
      </c>
      <c r="L151" s="58">
        <f t="shared" si="16"/>
        <v>0</v>
      </c>
      <c r="M151" s="22">
        <v>0</v>
      </c>
      <c r="N151" s="59">
        <f t="shared" si="17"/>
        <v>0</v>
      </c>
      <c r="O151" s="45">
        <f t="shared" si="18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3"/>
        <v>0</v>
      </c>
      <c r="D152" s="36">
        <v>0</v>
      </c>
      <c r="E152" s="37">
        <f t="shared" si="14"/>
        <v>0</v>
      </c>
      <c r="F152" s="55">
        <f t="shared" si="15"/>
        <v>0</v>
      </c>
      <c r="G152" s="39">
        <v>0</v>
      </c>
      <c r="H152" s="40">
        <v>0</v>
      </c>
      <c r="J152" s="74"/>
      <c r="K152" s="57">
        <v>0</v>
      </c>
      <c r="L152" s="58">
        <f t="shared" si="16"/>
        <v>0</v>
      </c>
      <c r="M152" s="22">
        <v>0</v>
      </c>
      <c r="N152" s="59">
        <f t="shared" si="17"/>
        <v>0</v>
      </c>
      <c r="O152" s="45">
        <f t="shared" si="18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3"/>
        <v>0</v>
      </c>
      <c r="D153" s="36">
        <v>0</v>
      </c>
      <c r="E153" s="37">
        <f t="shared" si="14"/>
        <v>0</v>
      </c>
      <c r="F153" s="55">
        <f t="shared" si="15"/>
        <v>0</v>
      </c>
      <c r="G153" s="39">
        <v>0</v>
      </c>
      <c r="H153" s="40">
        <v>0</v>
      </c>
      <c r="J153" s="74"/>
      <c r="K153" s="57">
        <v>0</v>
      </c>
      <c r="L153" s="58">
        <f t="shared" si="16"/>
        <v>0</v>
      </c>
      <c r="M153" s="22">
        <v>0</v>
      </c>
      <c r="N153" s="59">
        <f t="shared" si="17"/>
        <v>0</v>
      </c>
      <c r="O153" s="45">
        <f t="shared" si="18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3"/>
        <v>0</v>
      </c>
      <c r="D154" s="36">
        <v>0</v>
      </c>
      <c r="E154" s="37">
        <f t="shared" si="14"/>
        <v>0</v>
      </c>
      <c r="F154" s="55">
        <f t="shared" si="15"/>
        <v>0</v>
      </c>
      <c r="G154" s="39">
        <v>0</v>
      </c>
      <c r="H154" s="40">
        <v>0</v>
      </c>
      <c r="J154" s="74"/>
      <c r="K154" s="57">
        <v>0</v>
      </c>
      <c r="L154" s="58">
        <f t="shared" si="16"/>
        <v>0</v>
      </c>
      <c r="M154" s="22">
        <v>0</v>
      </c>
      <c r="N154" s="59">
        <f t="shared" si="17"/>
        <v>0</v>
      </c>
      <c r="O154" s="45">
        <f t="shared" si="18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3"/>
        <v>0</v>
      </c>
      <c r="D155" s="36">
        <v>0</v>
      </c>
      <c r="E155" s="37">
        <f t="shared" si="14"/>
        <v>0</v>
      </c>
      <c r="F155" s="55">
        <f t="shared" si="15"/>
        <v>0</v>
      </c>
      <c r="G155" s="39">
        <v>0</v>
      </c>
      <c r="H155" s="40">
        <v>0</v>
      </c>
      <c r="J155" s="74"/>
      <c r="K155" s="57">
        <v>0</v>
      </c>
      <c r="L155" s="58">
        <f t="shared" si="16"/>
        <v>0</v>
      </c>
      <c r="M155" s="22">
        <v>0</v>
      </c>
      <c r="N155" s="59">
        <f t="shared" si="17"/>
        <v>0</v>
      </c>
      <c r="O155" s="45">
        <f t="shared" si="18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3"/>
        <v>0</v>
      </c>
      <c r="D156" s="36">
        <v>0</v>
      </c>
      <c r="E156" s="37">
        <f t="shared" si="14"/>
        <v>0</v>
      </c>
      <c r="F156" s="55">
        <f t="shared" si="15"/>
        <v>0</v>
      </c>
      <c r="G156" s="39">
        <v>0</v>
      </c>
      <c r="H156" s="40">
        <v>0</v>
      </c>
      <c r="J156" s="74"/>
      <c r="K156" s="57">
        <v>0</v>
      </c>
      <c r="L156" s="58">
        <f t="shared" si="16"/>
        <v>0</v>
      </c>
      <c r="M156" s="22">
        <v>0</v>
      </c>
      <c r="N156" s="59">
        <f t="shared" si="17"/>
        <v>0</v>
      </c>
      <c r="O156" s="45">
        <f t="shared" si="18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3"/>
        <v>0</v>
      </c>
      <c r="D157" s="36">
        <v>0</v>
      </c>
      <c r="E157" s="37">
        <f t="shared" si="14"/>
        <v>0</v>
      </c>
      <c r="F157" s="55">
        <f t="shared" si="15"/>
        <v>0</v>
      </c>
      <c r="G157" s="39">
        <v>0</v>
      </c>
      <c r="H157" s="40">
        <v>0</v>
      </c>
      <c r="J157" s="74"/>
      <c r="K157" s="57">
        <v>0</v>
      </c>
      <c r="L157" s="58">
        <f t="shared" si="16"/>
        <v>0</v>
      </c>
      <c r="M157" s="22">
        <v>0</v>
      </c>
      <c r="N157" s="59">
        <f t="shared" si="17"/>
        <v>0</v>
      </c>
      <c r="O157" s="45">
        <f t="shared" si="18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3"/>
        <v>0</v>
      </c>
      <c r="D158" s="36">
        <v>0</v>
      </c>
      <c r="E158" s="37">
        <f t="shared" si="14"/>
        <v>0</v>
      </c>
      <c r="F158" s="55">
        <f t="shared" si="15"/>
        <v>0</v>
      </c>
      <c r="G158" s="39">
        <v>0</v>
      </c>
      <c r="H158" s="40">
        <v>0</v>
      </c>
      <c r="J158" s="74"/>
      <c r="K158" s="57">
        <v>0</v>
      </c>
      <c r="L158" s="58">
        <f t="shared" si="16"/>
        <v>0</v>
      </c>
      <c r="M158" s="22">
        <v>0</v>
      </c>
      <c r="N158" s="59">
        <f t="shared" si="17"/>
        <v>0</v>
      </c>
      <c r="O158" s="45">
        <f t="shared" si="18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>
      <c r="A159" s="92"/>
      <c r="B159" s="54">
        <v>0</v>
      </c>
      <c r="C159" s="54">
        <f t="shared" si="13"/>
        <v>0</v>
      </c>
      <c r="D159" s="36">
        <v>0</v>
      </c>
      <c r="E159" s="37">
        <f t="shared" si="14"/>
        <v>0</v>
      </c>
      <c r="F159" s="55">
        <f t="shared" si="15"/>
        <v>0</v>
      </c>
      <c r="G159" s="39">
        <v>0</v>
      </c>
      <c r="H159" s="40">
        <v>0</v>
      </c>
      <c r="J159" s="74"/>
      <c r="K159" s="57">
        <v>0</v>
      </c>
      <c r="L159" s="58">
        <f t="shared" si="16"/>
        <v>0</v>
      </c>
      <c r="M159" s="22">
        <v>0</v>
      </c>
      <c r="N159" s="59">
        <f t="shared" si="17"/>
        <v>0</v>
      </c>
      <c r="O159" s="45">
        <f t="shared" si="18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>
      <c r="A160" s="92"/>
      <c r="B160" s="54">
        <v>0</v>
      </c>
      <c r="C160" s="54">
        <f t="shared" si="13"/>
        <v>0</v>
      </c>
      <c r="D160" s="36">
        <v>0</v>
      </c>
      <c r="E160" s="37">
        <f t="shared" si="14"/>
        <v>0</v>
      </c>
      <c r="F160" s="55">
        <f t="shared" si="15"/>
        <v>0</v>
      </c>
      <c r="G160" s="39">
        <v>0</v>
      </c>
      <c r="H160" s="40">
        <v>0</v>
      </c>
      <c r="J160" s="74"/>
      <c r="K160" s="57">
        <v>0</v>
      </c>
      <c r="L160" s="58">
        <f t="shared" si="16"/>
        <v>0</v>
      </c>
      <c r="M160" s="22">
        <v>0</v>
      </c>
      <c r="N160" s="59">
        <f t="shared" si="17"/>
        <v>0</v>
      </c>
      <c r="O160" s="45">
        <f t="shared" si="18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3"/>
        <v>0</v>
      </c>
      <c r="D161" s="36">
        <v>0</v>
      </c>
      <c r="E161" s="37">
        <f t="shared" si="14"/>
        <v>0</v>
      </c>
      <c r="F161" s="55">
        <f t="shared" si="15"/>
        <v>0</v>
      </c>
      <c r="G161" s="39">
        <v>0</v>
      </c>
      <c r="H161" s="40">
        <v>0</v>
      </c>
      <c r="J161" s="74"/>
      <c r="K161" s="57">
        <v>0</v>
      </c>
      <c r="L161" s="58">
        <f t="shared" si="16"/>
        <v>0</v>
      </c>
      <c r="M161" s="22">
        <v>0</v>
      </c>
      <c r="N161" s="59">
        <f t="shared" si="17"/>
        <v>0</v>
      </c>
      <c r="O161" s="45">
        <f t="shared" si="18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3"/>
        <v>0</v>
      </c>
      <c r="D162" s="36">
        <v>0</v>
      </c>
      <c r="E162" s="37">
        <f t="shared" si="14"/>
        <v>0</v>
      </c>
      <c r="F162" s="55">
        <f t="shared" si="15"/>
        <v>0</v>
      </c>
      <c r="G162" s="39">
        <v>0</v>
      </c>
      <c r="H162" s="40">
        <v>0</v>
      </c>
      <c r="J162" s="74"/>
      <c r="K162" s="57">
        <v>0</v>
      </c>
      <c r="L162" s="58">
        <f t="shared" si="16"/>
        <v>0</v>
      </c>
      <c r="M162" s="22">
        <v>0</v>
      </c>
      <c r="N162" s="59">
        <f t="shared" si="17"/>
        <v>0</v>
      </c>
      <c r="O162" s="45">
        <f t="shared" si="18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3"/>
        <v>0</v>
      </c>
      <c r="D163" s="36">
        <v>0</v>
      </c>
      <c r="E163" s="37">
        <f t="shared" si="14"/>
        <v>0</v>
      </c>
      <c r="F163" s="55">
        <f t="shared" si="15"/>
        <v>0</v>
      </c>
      <c r="G163" s="39">
        <v>0</v>
      </c>
      <c r="H163" s="40">
        <v>0</v>
      </c>
      <c r="J163" s="74"/>
      <c r="K163" s="57">
        <v>0</v>
      </c>
      <c r="L163" s="58">
        <f t="shared" si="16"/>
        <v>0</v>
      </c>
      <c r="M163" s="22">
        <v>0</v>
      </c>
      <c r="N163" s="59">
        <f t="shared" si="17"/>
        <v>0</v>
      </c>
      <c r="O163" s="45">
        <f t="shared" si="18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3"/>
        <v>0</v>
      </c>
      <c r="D164" s="36">
        <v>0</v>
      </c>
      <c r="E164" s="37">
        <f t="shared" si="14"/>
        <v>0</v>
      </c>
      <c r="F164" s="55">
        <f t="shared" si="15"/>
        <v>0</v>
      </c>
      <c r="G164" s="39">
        <v>0</v>
      </c>
      <c r="H164" s="40">
        <v>0</v>
      </c>
      <c r="J164" s="74"/>
      <c r="K164" s="57">
        <v>0</v>
      </c>
      <c r="L164" s="58">
        <f t="shared" si="16"/>
        <v>0</v>
      </c>
      <c r="M164" s="22">
        <v>0</v>
      </c>
      <c r="N164" s="59">
        <f t="shared" si="17"/>
        <v>0</v>
      </c>
      <c r="O164" s="45">
        <f t="shared" si="18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3"/>
        <v>0</v>
      </c>
      <c r="D165" s="36">
        <v>0</v>
      </c>
      <c r="E165" s="37">
        <f t="shared" si="14"/>
        <v>0</v>
      </c>
      <c r="F165" s="55">
        <f t="shared" si="15"/>
        <v>0</v>
      </c>
      <c r="G165" s="39">
        <v>0</v>
      </c>
      <c r="H165" s="40">
        <v>0</v>
      </c>
      <c r="J165" s="74"/>
      <c r="K165" s="57">
        <v>0</v>
      </c>
      <c r="L165" s="58">
        <f t="shared" si="16"/>
        <v>0</v>
      </c>
      <c r="M165" s="22">
        <v>0</v>
      </c>
      <c r="N165" s="59">
        <f t="shared" si="17"/>
        <v>0</v>
      </c>
      <c r="O165" s="45">
        <f t="shared" si="18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3"/>
        <v>0</v>
      </c>
      <c r="D166" s="36">
        <v>0</v>
      </c>
      <c r="E166" s="37">
        <f t="shared" si="14"/>
        <v>0</v>
      </c>
      <c r="F166" s="55">
        <f t="shared" si="15"/>
        <v>0</v>
      </c>
      <c r="G166" s="39">
        <v>0</v>
      </c>
      <c r="H166" s="40">
        <v>0</v>
      </c>
      <c r="J166" s="74"/>
      <c r="K166" s="57">
        <v>0</v>
      </c>
      <c r="L166" s="58">
        <f t="shared" si="16"/>
        <v>0</v>
      </c>
      <c r="M166" s="22">
        <v>0</v>
      </c>
      <c r="N166" s="59">
        <f t="shared" si="17"/>
        <v>0</v>
      </c>
      <c r="O166" s="45">
        <f t="shared" si="18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3"/>
        <v>0</v>
      </c>
      <c r="D167" s="36">
        <v>0</v>
      </c>
      <c r="E167" s="37">
        <f t="shared" si="14"/>
        <v>0</v>
      </c>
      <c r="F167" s="55">
        <f t="shared" si="15"/>
        <v>0</v>
      </c>
      <c r="G167" s="39">
        <v>0</v>
      </c>
      <c r="H167" s="40">
        <v>0</v>
      </c>
      <c r="J167" s="74"/>
      <c r="K167" s="57">
        <v>0</v>
      </c>
      <c r="L167" s="58">
        <f t="shared" si="16"/>
        <v>0</v>
      </c>
      <c r="M167" s="22">
        <v>0</v>
      </c>
      <c r="N167" s="59">
        <f t="shared" si="17"/>
        <v>0</v>
      </c>
      <c r="O167" s="45">
        <f t="shared" si="18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3"/>
        <v>0</v>
      </c>
      <c r="D168" s="36">
        <v>0</v>
      </c>
      <c r="E168" s="37">
        <f t="shared" si="14"/>
        <v>0</v>
      </c>
      <c r="F168" s="55">
        <f t="shared" si="15"/>
        <v>0</v>
      </c>
      <c r="G168" s="39">
        <v>0</v>
      </c>
      <c r="H168" s="40">
        <v>0</v>
      </c>
      <c r="J168" s="74"/>
      <c r="K168" s="57">
        <v>0</v>
      </c>
      <c r="L168" s="58">
        <f t="shared" si="16"/>
        <v>0</v>
      </c>
      <c r="M168" s="22">
        <v>0</v>
      </c>
      <c r="N168" s="59">
        <f t="shared" si="17"/>
        <v>0</v>
      </c>
      <c r="O168" s="45">
        <f t="shared" si="18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3"/>
        <v>0</v>
      </c>
      <c r="D169" s="36">
        <v>0</v>
      </c>
      <c r="E169" s="37">
        <f t="shared" si="14"/>
        <v>0</v>
      </c>
      <c r="F169" s="55">
        <f t="shared" si="15"/>
        <v>0</v>
      </c>
      <c r="G169" s="39">
        <v>0</v>
      </c>
      <c r="H169" s="40">
        <v>0</v>
      </c>
      <c r="J169" s="74"/>
      <c r="K169" s="57">
        <v>0</v>
      </c>
      <c r="L169" s="58">
        <f t="shared" si="16"/>
        <v>0</v>
      </c>
      <c r="M169" s="22">
        <v>0</v>
      </c>
      <c r="N169" s="59">
        <f t="shared" si="17"/>
        <v>0</v>
      </c>
      <c r="O169" s="45">
        <f t="shared" si="18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3"/>
        <v>0</v>
      </c>
      <c r="D170" s="36">
        <v>0</v>
      </c>
      <c r="E170" s="37">
        <f t="shared" si="14"/>
        <v>0</v>
      </c>
      <c r="F170" s="55">
        <f t="shared" si="15"/>
        <v>0</v>
      </c>
      <c r="G170" s="39">
        <v>0</v>
      </c>
      <c r="H170" s="40">
        <v>0</v>
      </c>
      <c r="J170" s="74"/>
      <c r="K170" s="57">
        <v>0</v>
      </c>
      <c r="L170" s="58">
        <f t="shared" si="16"/>
        <v>0</v>
      </c>
      <c r="M170" s="22">
        <v>0</v>
      </c>
      <c r="N170" s="59">
        <f t="shared" si="17"/>
        <v>0</v>
      </c>
      <c r="O170" s="45">
        <f t="shared" si="18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3"/>
        <v>0</v>
      </c>
      <c r="D171" s="36">
        <v>0</v>
      </c>
      <c r="E171" s="37">
        <f t="shared" si="14"/>
        <v>0</v>
      </c>
      <c r="F171" s="55">
        <f t="shared" si="15"/>
        <v>0</v>
      </c>
      <c r="G171" s="39">
        <v>0</v>
      </c>
      <c r="H171" s="40">
        <v>0</v>
      </c>
      <c r="J171" s="74"/>
      <c r="K171" s="57">
        <v>0</v>
      </c>
      <c r="L171" s="58">
        <f t="shared" si="16"/>
        <v>0</v>
      </c>
      <c r="M171" s="22">
        <v>0</v>
      </c>
      <c r="N171" s="59">
        <f t="shared" si="17"/>
        <v>0</v>
      </c>
      <c r="O171" s="45">
        <f t="shared" si="18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3"/>
        <v>0</v>
      </c>
      <c r="D172" s="36">
        <v>0</v>
      </c>
      <c r="E172" s="37">
        <f t="shared" si="14"/>
        <v>0</v>
      </c>
      <c r="F172" s="55">
        <f t="shared" si="15"/>
        <v>0</v>
      </c>
      <c r="G172" s="39">
        <v>0</v>
      </c>
      <c r="H172" s="40">
        <v>0</v>
      </c>
      <c r="J172" s="74"/>
      <c r="K172" s="57">
        <v>0</v>
      </c>
      <c r="L172" s="58">
        <f t="shared" si="16"/>
        <v>0</v>
      </c>
      <c r="M172" s="22">
        <v>0</v>
      </c>
      <c r="N172" s="59">
        <f t="shared" si="17"/>
        <v>0</v>
      </c>
      <c r="O172" s="45">
        <f t="shared" si="18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3"/>
        <v>0</v>
      </c>
      <c r="D173" s="36">
        <v>0</v>
      </c>
      <c r="E173" s="37">
        <f t="shared" si="14"/>
        <v>0</v>
      </c>
      <c r="F173" s="55">
        <f t="shared" si="15"/>
        <v>0</v>
      </c>
      <c r="G173" s="39">
        <v>0</v>
      </c>
      <c r="H173" s="40">
        <v>0</v>
      </c>
      <c r="J173" s="74"/>
      <c r="K173" s="57">
        <v>0</v>
      </c>
      <c r="L173" s="58">
        <f t="shared" si="16"/>
        <v>0</v>
      </c>
      <c r="M173" s="22">
        <v>0</v>
      </c>
      <c r="N173" s="59">
        <f t="shared" si="17"/>
        <v>0</v>
      </c>
      <c r="O173" s="45">
        <f t="shared" si="18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3"/>
        <v>0</v>
      </c>
      <c r="D174" s="36">
        <v>0</v>
      </c>
      <c r="E174" s="37">
        <f t="shared" si="14"/>
        <v>0</v>
      </c>
      <c r="F174" s="55">
        <f t="shared" si="15"/>
        <v>0</v>
      </c>
      <c r="G174" s="39">
        <v>0</v>
      </c>
      <c r="H174" s="40">
        <v>0</v>
      </c>
      <c r="J174" s="74"/>
      <c r="K174" s="57">
        <v>0</v>
      </c>
      <c r="L174" s="58">
        <f t="shared" si="16"/>
        <v>0</v>
      </c>
      <c r="M174" s="22">
        <v>0</v>
      </c>
      <c r="N174" s="59">
        <f t="shared" si="17"/>
        <v>0</v>
      </c>
      <c r="O174" s="45">
        <f t="shared" si="18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3"/>
        <v>0</v>
      </c>
      <c r="D175" s="36">
        <v>0</v>
      </c>
      <c r="E175" s="37">
        <f t="shared" si="14"/>
        <v>0</v>
      </c>
      <c r="F175" s="55">
        <f t="shared" si="15"/>
        <v>0</v>
      </c>
      <c r="G175" s="39">
        <v>0</v>
      </c>
      <c r="H175" s="40">
        <v>0</v>
      </c>
      <c r="J175" s="74"/>
      <c r="K175" s="57">
        <v>0</v>
      </c>
      <c r="L175" s="58">
        <f t="shared" si="16"/>
        <v>0</v>
      </c>
      <c r="M175" s="22">
        <v>0</v>
      </c>
      <c r="N175" s="59">
        <f t="shared" si="17"/>
        <v>0</v>
      </c>
      <c r="O175" s="45">
        <f t="shared" si="18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3"/>
        <v>0</v>
      </c>
      <c r="D176" s="36">
        <v>0</v>
      </c>
      <c r="E176" s="37">
        <f t="shared" si="14"/>
        <v>0</v>
      </c>
      <c r="F176" s="55">
        <f t="shared" si="15"/>
        <v>0</v>
      </c>
      <c r="G176" s="39">
        <v>0</v>
      </c>
      <c r="H176" s="40">
        <v>0</v>
      </c>
      <c r="J176" s="74"/>
      <c r="K176" s="57">
        <v>0</v>
      </c>
      <c r="L176" s="58">
        <f t="shared" si="16"/>
        <v>0</v>
      </c>
      <c r="M176" s="22">
        <v>0</v>
      </c>
      <c r="N176" s="59">
        <f t="shared" si="17"/>
        <v>0</v>
      </c>
      <c r="O176" s="45">
        <f t="shared" si="18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3"/>
        <v>0</v>
      </c>
      <c r="D177" s="36">
        <v>0</v>
      </c>
      <c r="E177" s="37">
        <f t="shared" si="14"/>
        <v>0</v>
      </c>
      <c r="F177" s="55">
        <f t="shared" si="15"/>
        <v>0</v>
      </c>
      <c r="G177" s="39">
        <v>0</v>
      </c>
      <c r="H177" s="40">
        <v>0</v>
      </c>
      <c r="J177" s="74"/>
      <c r="K177" s="57">
        <v>0</v>
      </c>
      <c r="L177" s="58">
        <f t="shared" si="16"/>
        <v>0</v>
      </c>
      <c r="M177" s="22">
        <v>0</v>
      </c>
      <c r="N177" s="59">
        <f t="shared" si="17"/>
        <v>0</v>
      </c>
      <c r="O177" s="45">
        <f t="shared" si="18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3"/>
        <v>0</v>
      </c>
      <c r="D178" s="36">
        <v>0</v>
      </c>
      <c r="E178" s="37">
        <f t="shared" si="14"/>
        <v>0</v>
      </c>
      <c r="F178" s="55">
        <f t="shared" si="15"/>
        <v>0</v>
      </c>
      <c r="G178" s="39">
        <v>0</v>
      </c>
      <c r="H178" s="40">
        <v>0</v>
      </c>
      <c r="J178" s="74"/>
      <c r="K178" s="57">
        <v>0</v>
      </c>
      <c r="L178" s="58">
        <f t="shared" si="16"/>
        <v>0</v>
      </c>
      <c r="M178" s="22">
        <v>0</v>
      </c>
      <c r="N178" s="59">
        <f t="shared" si="17"/>
        <v>0</v>
      </c>
      <c r="O178" s="45">
        <f t="shared" si="18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3"/>
        <v>0</v>
      </c>
      <c r="D179" s="36">
        <v>0</v>
      </c>
      <c r="E179" s="37">
        <f t="shared" si="14"/>
        <v>0</v>
      </c>
      <c r="F179" s="55">
        <f t="shared" si="15"/>
        <v>0</v>
      </c>
      <c r="G179" s="39">
        <v>0</v>
      </c>
      <c r="H179" s="40">
        <v>0</v>
      </c>
      <c r="J179" s="74"/>
      <c r="K179" s="57">
        <v>0</v>
      </c>
      <c r="L179" s="58">
        <f t="shared" si="16"/>
        <v>0</v>
      </c>
      <c r="M179" s="22">
        <v>0</v>
      </c>
      <c r="N179" s="59">
        <f t="shared" si="17"/>
        <v>0</v>
      </c>
      <c r="O179" s="45">
        <f t="shared" si="18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3"/>
        <v>0</v>
      </c>
      <c r="D180" s="36">
        <v>0</v>
      </c>
      <c r="E180" s="37">
        <f t="shared" si="14"/>
        <v>0</v>
      </c>
      <c r="F180" s="55">
        <f t="shared" si="15"/>
        <v>0</v>
      </c>
      <c r="G180" s="39">
        <v>0</v>
      </c>
      <c r="H180" s="40">
        <v>0</v>
      </c>
      <c r="J180" s="74"/>
      <c r="K180" s="57">
        <v>0</v>
      </c>
      <c r="L180" s="58">
        <f t="shared" si="16"/>
        <v>0</v>
      </c>
      <c r="M180" s="22">
        <v>0</v>
      </c>
      <c r="N180" s="59">
        <f t="shared" si="17"/>
        <v>0</v>
      </c>
      <c r="O180" s="45">
        <f t="shared" si="18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3"/>
        <v>0</v>
      </c>
      <c r="D181" s="36">
        <v>0</v>
      </c>
      <c r="E181" s="37">
        <f t="shared" si="14"/>
        <v>0</v>
      </c>
      <c r="F181" s="55">
        <f t="shared" si="15"/>
        <v>0</v>
      </c>
      <c r="G181" s="39">
        <v>0</v>
      </c>
      <c r="H181" s="40">
        <v>0</v>
      </c>
      <c r="J181" s="74"/>
      <c r="K181" s="57">
        <v>0</v>
      </c>
      <c r="L181" s="58">
        <f t="shared" si="16"/>
        <v>0</v>
      </c>
      <c r="M181" s="22">
        <v>0</v>
      </c>
      <c r="N181" s="59">
        <f t="shared" si="17"/>
        <v>0</v>
      </c>
      <c r="O181" s="45">
        <f t="shared" si="18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3"/>
        <v>0</v>
      </c>
      <c r="D182" s="36">
        <v>0</v>
      </c>
      <c r="E182" s="37">
        <f t="shared" si="14"/>
        <v>0</v>
      </c>
      <c r="F182" s="55">
        <f t="shared" si="15"/>
        <v>0</v>
      </c>
      <c r="G182" s="39">
        <v>0</v>
      </c>
      <c r="H182" s="40">
        <v>0</v>
      </c>
      <c r="J182" s="74"/>
      <c r="K182" s="57">
        <v>0</v>
      </c>
      <c r="L182" s="58">
        <f t="shared" si="16"/>
        <v>0</v>
      </c>
      <c r="M182" s="22">
        <v>0</v>
      </c>
      <c r="N182" s="59">
        <f t="shared" si="17"/>
        <v>0</v>
      </c>
      <c r="O182" s="45">
        <f t="shared" si="18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3"/>
        <v>0</v>
      </c>
      <c r="D183" s="36">
        <v>0</v>
      </c>
      <c r="E183" s="37">
        <f t="shared" si="14"/>
        <v>0</v>
      </c>
      <c r="F183" s="55">
        <f t="shared" si="15"/>
        <v>0</v>
      </c>
      <c r="G183" s="39">
        <v>0</v>
      </c>
      <c r="H183" s="40">
        <v>0</v>
      </c>
      <c r="J183" s="74"/>
      <c r="K183" s="57">
        <v>0</v>
      </c>
      <c r="L183" s="58">
        <f t="shared" si="16"/>
        <v>0</v>
      </c>
      <c r="M183" s="22">
        <v>0</v>
      </c>
      <c r="N183" s="59">
        <f t="shared" si="17"/>
        <v>0</v>
      </c>
      <c r="O183" s="45">
        <f t="shared" si="18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146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146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146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146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146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146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146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146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146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146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146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146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146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146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146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146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146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146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146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146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146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146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146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146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146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146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146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146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146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146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146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146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146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:21">
      <c r="A369" s="146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</row>
    <row r="370" spans="1:21">
      <c r="A370" s="146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</row>
    <row r="371" spans="1:21">
      <c r="A371" s="146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</row>
    <row r="372" spans="1:21">
      <c r="A372" s="146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</row>
    <row r="373" spans="1:21">
      <c r="A373" s="146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</row>
    <row r="374" spans="1:21">
      <c r="A374" s="146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</row>
    <row r="375" spans="1:21">
      <c r="A375" s="146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375"/>
  <sheetViews>
    <sheetView topLeftCell="M1" workbookViewId="0">
      <selection sqref="A1:XFD104857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64</v>
      </c>
      <c r="G2" s="17" t="s">
        <v>65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66</v>
      </c>
      <c r="P2" s="24" t="s">
        <v>67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68</v>
      </c>
      <c r="W2" s="147"/>
      <c r="X2" s="146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 t="shared" ref="O3:O66" si="5">P3-Q3</f>
        <v>0</v>
      </c>
      <c r="P3" s="46">
        <v>0</v>
      </c>
      <c r="Q3" s="47">
        <v>0</v>
      </c>
      <c r="R3" s="145"/>
      <c r="S3" s="49">
        <f>(S6-S5)</f>
        <v>0</v>
      </c>
      <c r="T3" s="50">
        <f>(T6-T5)</f>
        <v>0</v>
      </c>
      <c r="U3" s="51"/>
      <c r="V3" s="103">
        <f>V10-V9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si="5"/>
        <v>0</v>
      </c>
      <c r="P4" s="46">
        <v>0</v>
      </c>
      <c r="Q4" s="47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SUM(C3:C216)</f>
        <v>0</v>
      </c>
      <c r="T5" s="62">
        <f>SUM(E3:E216)</f>
        <v>0</v>
      </c>
      <c r="U5" s="63"/>
      <c r="V5" s="64">
        <f>SUM(G3:G216)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SUM(L3:L216)</f>
        <v>0</v>
      </c>
      <c r="T6" s="67">
        <f>SUM(N3:N216)</f>
        <v>0</v>
      </c>
      <c r="U6" s="63"/>
      <c r="V6" s="68">
        <f>SUM(P3:P216)</f>
        <v>0</v>
      </c>
      <c r="W6" s="147"/>
    </row>
    <row r="7" spans="1:24">
      <c r="A7" s="53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53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53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147"/>
    </row>
    <row r="10" spans="1:24" ht="18.600000000000001" thickBot="1">
      <c r="A10" s="53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147"/>
    </row>
    <row r="11" spans="1:24">
      <c r="A11" s="53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53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53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SUM(H3:H216)</f>
        <v>0</v>
      </c>
      <c r="W13" s="147"/>
    </row>
    <row r="14" spans="1:24" ht="18.600000000000001" thickBot="1">
      <c r="A14" s="53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SUM(Q3:Q216)</f>
        <v>0</v>
      </c>
      <c r="W14" s="147"/>
    </row>
    <row r="15" spans="1:24">
      <c r="A15" s="53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53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3">
      <c r="A17" s="53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>
      <c r="A18" s="53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53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53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53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53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  <c r="W22" s="84">
        <f>W23-W24</f>
        <v>-8.1000000000386319E-7</v>
      </c>
    </row>
    <row r="23" spans="1:23">
      <c r="A23" s="53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  <c r="W23" s="46">
        <v>4.0320759999999997E-2</v>
      </c>
    </row>
    <row r="24" spans="1:23">
      <c r="A24" s="53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  <c r="W24" s="151">
        <v>4.0321570000000001E-2</v>
      </c>
    </row>
    <row r="25" spans="1:23">
      <c r="A25" s="53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3">
      <c r="A26" s="53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3">
      <c r="A27" s="53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3">
      <c r="A28" s="53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3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3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3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3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17">
      <c r="A49" s="92"/>
      <c r="B49" s="54">
        <v>0</v>
      </c>
      <c r="C49" s="54">
        <f t="shared" si="0"/>
        <v>0</v>
      </c>
      <c r="D49" s="36">
        <v>0</v>
      </c>
      <c r="E49" s="37">
        <f t="shared" si="1"/>
        <v>0</v>
      </c>
      <c r="F49" s="55">
        <f t="shared" si="2"/>
        <v>0</v>
      </c>
      <c r="G49" s="39">
        <v>0</v>
      </c>
      <c r="H49" s="40">
        <v>0</v>
      </c>
      <c r="J49" s="74"/>
      <c r="K49" s="57">
        <v>0</v>
      </c>
      <c r="L49" s="58">
        <f t="shared" si="3"/>
        <v>0</v>
      </c>
      <c r="M49" s="22">
        <v>0</v>
      </c>
      <c r="N49" s="59">
        <f t="shared" si="4"/>
        <v>0</v>
      </c>
      <c r="O49" s="45">
        <f t="shared" si="5"/>
        <v>0</v>
      </c>
      <c r="P49" s="46">
        <v>0</v>
      </c>
      <c r="Q49" s="47">
        <v>0</v>
      </c>
    </row>
    <row r="50" spans="1:17">
      <c r="A50" s="92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si="5"/>
        <v>0</v>
      </c>
      <c r="P50" s="46">
        <v>0</v>
      </c>
      <c r="Q50" s="47">
        <v>0</v>
      </c>
    </row>
    <row r="51" spans="1:17">
      <c r="A51" s="92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5"/>
        <v>0</v>
      </c>
      <c r="P51" s="46">
        <v>0</v>
      </c>
      <c r="Q51" s="47">
        <v>0</v>
      </c>
    </row>
    <row r="52" spans="1:17">
      <c r="A52" s="92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5"/>
        <v>0</v>
      </c>
      <c r="P52" s="46">
        <v>0</v>
      </c>
      <c r="Q52" s="47">
        <v>0</v>
      </c>
    </row>
    <row r="53" spans="1:17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5"/>
        <v>0</v>
      </c>
      <c r="P53" s="46">
        <v>0</v>
      </c>
      <c r="Q53" s="47">
        <v>0</v>
      </c>
    </row>
    <row r="54" spans="1:17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5"/>
        <v>0</v>
      </c>
      <c r="P54" s="46">
        <v>0</v>
      </c>
      <c r="Q54" s="47">
        <v>0</v>
      </c>
    </row>
    <row r="55" spans="1:17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5"/>
        <v>0</v>
      </c>
      <c r="P55" s="46">
        <v>0</v>
      </c>
      <c r="Q55" s="47">
        <v>0</v>
      </c>
    </row>
    <row r="56" spans="1:17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5"/>
        <v>0</v>
      </c>
      <c r="P56" s="46">
        <v>0</v>
      </c>
      <c r="Q56" s="47">
        <v>0</v>
      </c>
    </row>
    <row r="57" spans="1:17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5"/>
        <v>0</v>
      </c>
      <c r="P57" s="46">
        <v>0</v>
      </c>
      <c r="Q57" s="47">
        <v>0</v>
      </c>
    </row>
    <row r="58" spans="1:17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5"/>
        <v>0</v>
      </c>
      <c r="P58" s="46">
        <v>0</v>
      </c>
      <c r="Q58" s="47">
        <v>0</v>
      </c>
    </row>
    <row r="59" spans="1:17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5"/>
        <v>0</v>
      </c>
      <c r="P59" s="46">
        <v>0</v>
      </c>
      <c r="Q59" s="47">
        <v>0</v>
      </c>
    </row>
    <row r="60" spans="1:17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5"/>
        <v>0</v>
      </c>
      <c r="P60" s="46">
        <v>0</v>
      </c>
      <c r="Q60" s="47">
        <v>0</v>
      </c>
    </row>
    <row r="61" spans="1:17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5"/>
        <v>0</v>
      </c>
      <c r="P61" s="46">
        <v>0</v>
      </c>
      <c r="Q61" s="47">
        <v>0</v>
      </c>
    </row>
    <row r="62" spans="1:17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5"/>
        <v>0</v>
      </c>
      <c r="P62" s="46">
        <v>0</v>
      </c>
      <c r="Q62" s="47">
        <v>0</v>
      </c>
    </row>
    <row r="63" spans="1:17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5"/>
        <v>0</v>
      </c>
      <c r="P63" s="46">
        <v>0</v>
      </c>
      <c r="Q63" s="47">
        <v>0</v>
      </c>
    </row>
    <row r="64" spans="1:17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5"/>
        <v>0</v>
      </c>
      <c r="P64" s="46">
        <v>0</v>
      </c>
      <c r="Q64" s="47">
        <v>0</v>
      </c>
    </row>
    <row r="65" spans="1:17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5"/>
        <v>0</v>
      </c>
      <c r="P65" s="46">
        <v>0</v>
      </c>
      <c r="Q65" s="47">
        <v>0</v>
      </c>
    </row>
    <row r="66" spans="1:17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5"/>
        <v>0</v>
      </c>
      <c r="P66" s="46">
        <v>0</v>
      </c>
      <c r="Q66" s="47">
        <v>0</v>
      </c>
    </row>
    <row r="67" spans="1:17">
      <c r="A67" s="92"/>
      <c r="B67" s="54">
        <v>0</v>
      </c>
      <c r="C67" s="54">
        <f t="shared" ref="C67:C130" si="6">MMULT(B67,F67)</f>
        <v>0</v>
      </c>
      <c r="D67" s="36">
        <v>0</v>
      </c>
      <c r="E67" s="37">
        <f t="shared" ref="E67:E130" si="7">MMULT(D67,F67)</f>
        <v>0</v>
      </c>
      <c r="F67" s="55">
        <f t="shared" ref="F67:F130" si="8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9">MMULT(K67,O67)</f>
        <v>0</v>
      </c>
      <c r="M67" s="22">
        <v>0</v>
      </c>
      <c r="N67" s="59">
        <f t="shared" ref="N67:N130" si="10">MMULT(M67,O67)</f>
        <v>0</v>
      </c>
      <c r="O67" s="45">
        <f t="shared" ref="O67:O130" si="11">P67-Q67</f>
        <v>0</v>
      </c>
      <c r="P67" s="46">
        <v>0</v>
      </c>
      <c r="Q67" s="47">
        <v>0</v>
      </c>
    </row>
    <row r="68" spans="1:17">
      <c r="A68" s="92"/>
      <c r="B68" s="54">
        <v>0</v>
      </c>
      <c r="C68" s="54">
        <f t="shared" si="6"/>
        <v>0</v>
      </c>
      <c r="D68" s="36">
        <v>0</v>
      </c>
      <c r="E68" s="37">
        <f t="shared" si="7"/>
        <v>0</v>
      </c>
      <c r="F68" s="55">
        <f t="shared" si="8"/>
        <v>0</v>
      </c>
      <c r="G68" s="39">
        <v>0</v>
      </c>
      <c r="H68" s="40">
        <v>0</v>
      </c>
      <c r="J68" s="74"/>
      <c r="K68" s="57">
        <v>0</v>
      </c>
      <c r="L68" s="58">
        <f t="shared" si="9"/>
        <v>0</v>
      </c>
      <c r="M68" s="22">
        <v>0</v>
      </c>
      <c r="N68" s="59">
        <f t="shared" si="10"/>
        <v>0</v>
      </c>
      <c r="O68" s="45">
        <f t="shared" si="11"/>
        <v>0</v>
      </c>
      <c r="P68" s="46">
        <v>0</v>
      </c>
      <c r="Q68" s="47">
        <v>0</v>
      </c>
    </row>
    <row r="69" spans="1:17">
      <c r="A69" s="92"/>
      <c r="B69" s="54">
        <v>0</v>
      </c>
      <c r="C69" s="54">
        <f t="shared" si="6"/>
        <v>0</v>
      </c>
      <c r="D69" s="36">
        <v>0</v>
      </c>
      <c r="E69" s="37">
        <f t="shared" si="7"/>
        <v>0</v>
      </c>
      <c r="F69" s="55">
        <f t="shared" si="8"/>
        <v>0</v>
      </c>
      <c r="G69" s="39">
        <v>0</v>
      </c>
      <c r="H69" s="40">
        <v>0</v>
      </c>
      <c r="J69" s="74"/>
      <c r="K69" s="57">
        <v>0</v>
      </c>
      <c r="L69" s="58">
        <f t="shared" si="9"/>
        <v>0</v>
      </c>
      <c r="M69" s="22">
        <v>0</v>
      </c>
      <c r="N69" s="59">
        <f t="shared" si="10"/>
        <v>0</v>
      </c>
      <c r="O69" s="45">
        <f t="shared" si="11"/>
        <v>0</v>
      </c>
      <c r="P69" s="46">
        <v>0</v>
      </c>
      <c r="Q69" s="47">
        <v>0</v>
      </c>
    </row>
    <row r="70" spans="1:17">
      <c r="A70" s="92"/>
      <c r="B70" s="54">
        <v>0</v>
      </c>
      <c r="C70" s="54">
        <f t="shared" si="6"/>
        <v>0</v>
      </c>
      <c r="D70" s="36">
        <v>0</v>
      </c>
      <c r="E70" s="37">
        <f t="shared" si="7"/>
        <v>0</v>
      </c>
      <c r="F70" s="55">
        <f t="shared" si="8"/>
        <v>0</v>
      </c>
      <c r="G70" s="39">
        <v>0</v>
      </c>
      <c r="H70" s="40">
        <v>0</v>
      </c>
      <c r="J70" s="74"/>
      <c r="K70" s="57">
        <v>0</v>
      </c>
      <c r="L70" s="58">
        <f t="shared" si="9"/>
        <v>0</v>
      </c>
      <c r="M70" s="22">
        <v>0</v>
      </c>
      <c r="N70" s="59">
        <f t="shared" si="10"/>
        <v>0</v>
      </c>
      <c r="O70" s="45">
        <f t="shared" si="11"/>
        <v>0</v>
      </c>
      <c r="P70" s="46">
        <v>0</v>
      </c>
      <c r="Q70" s="47">
        <v>0</v>
      </c>
    </row>
    <row r="71" spans="1:17">
      <c r="A71" s="92"/>
      <c r="B71" s="54">
        <v>0</v>
      </c>
      <c r="C71" s="54">
        <f t="shared" si="6"/>
        <v>0</v>
      </c>
      <c r="D71" s="36">
        <v>0</v>
      </c>
      <c r="E71" s="37">
        <f t="shared" si="7"/>
        <v>0</v>
      </c>
      <c r="F71" s="55">
        <f t="shared" si="8"/>
        <v>0</v>
      </c>
      <c r="G71" s="39">
        <v>0</v>
      </c>
      <c r="H71" s="40">
        <v>0</v>
      </c>
      <c r="J71" s="74"/>
      <c r="K71" s="57">
        <v>0</v>
      </c>
      <c r="L71" s="58">
        <f t="shared" si="9"/>
        <v>0</v>
      </c>
      <c r="M71" s="22">
        <v>0</v>
      </c>
      <c r="N71" s="59">
        <f t="shared" si="10"/>
        <v>0</v>
      </c>
      <c r="O71" s="45">
        <f t="shared" si="11"/>
        <v>0</v>
      </c>
      <c r="P71" s="46">
        <v>0</v>
      </c>
      <c r="Q71" s="47">
        <v>0</v>
      </c>
    </row>
    <row r="72" spans="1:17">
      <c r="A72" s="92"/>
      <c r="B72" s="54">
        <v>0</v>
      </c>
      <c r="C72" s="54">
        <f t="shared" si="6"/>
        <v>0</v>
      </c>
      <c r="D72" s="36">
        <v>0</v>
      </c>
      <c r="E72" s="37">
        <f t="shared" si="7"/>
        <v>0</v>
      </c>
      <c r="F72" s="55">
        <f t="shared" si="8"/>
        <v>0</v>
      </c>
      <c r="G72" s="39">
        <v>0</v>
      </c>
      <c r="H72" s="40">
        <v>0</v>
      </c>
      <c r="J72" s="74"/>
      <c r="K72" s="57">
        <v>0</v>
      </c>
      <c r="L72" s="58">
        <f t="shared" si="9"/>
        <v>0</v>
      </c>
      <c r="M72" s="22">
        <v>0</v>
      </c>
      <c r="N72" s="59">
        <f t="shared" si="10"/>
        <v>0</v>
      </c>
      <c r="O72" s="45">
        <f t="shared" si="11"/>
        <v>0</v>
      </c>
      <c r="P72" s="46">
        <v>0</v>
      </c>
      <c r="Q72" s="47">
        <v>0</v>
      </c>
    </row>
    <row r="73" spans="1:17">
      <c r="A73" s="92"/>
      <c r="B73" s="54">
        <v>0</v>
      </c>
      <c r="C73" s="54">
        <f t="shared" si="6"/>
        <v>0</v>
      </c>
      <c r="D73" s="36">
        <v>0</v>
      </c>
      <c r="E73" s="37">
        <f t="shared" si="7"/>
        <v>0</v>
      </c>
      <c r="F73" s="55">
        <f t="shared" si="8"/>
        <v>0</v>
      </c>
      <c r="G73" s="39">
        <v>0</v>
      </c>
      <c r="H73" s="40">
        <v>0</v>
      </c>
      <c r="J73" s="74"/>
      <c r="K73" s="57">
        <v>0</v>
      </c>
      <c r="L73" s="58">
        <f t="shared" si="9"/>
        <v>0</v>
      </c>
      <c r="M73" s="22">
        <v>0</v>
      </c>
      <c r="N73" s="59">
        <f t="shared" si="10"/>
        <v>0</v>
      </c>
      <c r="O73" s="45">
        <f t="shared" si="11"/>
        <v>0</v>
      </c>
      <c r="P73" s="46">
        <v>0</v>
      </c>
      <c r="Q73" s="47">
        <v>0</v>
      </c>
    </row>
    <row r="74" spans="1:17">
      <c r="A74" s="92"/>
      <c r="B74" s="54">
        <v>0</v>
      </c>
      <c r="C74" s="54">
        <f t="shared" si="6"/>
        <v>0</v>
      </c>
      <c r="D74" s="36">
        <v>0</v>
      </c>
      <c r="E74" s="37">
        <f t="shared" si="7"/>
        <v>0</v>
      </c>
      <c r="F74" s="55">
        <f t="shared" si="8"/>
        <v>0</v>
      </c>
      <c r="G74" s="39">
        <v>0</v>
      </c>
      <c r="H74" s="40">
        <v>0</v>
      </c>
      <c r="J74" s="74"/>
      <c r="K74" s="57">
        <v>0</v>
      </c>
      <c r="L74" s="58">
        <f t="shared" si="9"/>
        <v>0</v>
      </c>
      <c r="M74" s="22">
        <v>0</v>
      </c>
      <c r="N74" s="59">
        <f t="shared" si="10"/>
        <v>0</v>
      </c>
      <c r="O74" s="45">
        <f t="shared" si="11"/>
        <v>0</v>
      </c>
      <c r="P74" s="46">
        <v>0</v>
      </c>
      <c r="Q74" s="47">
        <v>0</v>
      </c>
    </row>
    <row r="75" spans="1:17" ht="18.600000000000001" thickBot="1">
      <c r="A75" s="92"/>
      <c r="B75" s="54">
        <v>0</v>
      </c>
      <c r="C75" s="54">
        <f t="shared" si="6"/>
        <v>0</v>
      </c>
      <c r="D75" s="36">
        <v>0</v>
      </c>
      <c r="E75" s="37">
        <f t="shared" si="7"/>
        <v>0</v>
      </c>
      <c r="F75" s="55">
        <f t="shared" si="8"/>
        <v>0</v>
      </c>
      <c r="G75" s="39">
        <v>0</v>
      </c>
      <c r="H75" s="40">
        <v>0</v>
      </c>
      <c r="J75" s="74"/>
      <c r="K75" s="57">
        <v>0</v>
      </c>
      <c r="L75" s="58">
        <f t="shared" si="9"/>
        <v>0</v>
      </c>
      <c r="M75" s="22">
        <v>0</v>
      </c>
      <c r="N75" s="59">
        <f t="shared" si="10"/>
        <v>0</v>
      </c>
      <c r="O75" s="45">
        <f t="shared" si="11"/>
        <v>0</v>
      </c>
      <c r="P75" s="46">
        <v>0</v>
      </c>
      <c r="Q75" s="47">
        <v>0</v>
      </c>
    </row>
    <row r="76" spans="1:17" ht="18.600000000000001" thickBot="1">
      <c r="A76" s="94"/>
      <c r="B76" s="54">
        <v>0</v>
      </c>
      <c r="C76" s="87">
        <f t="shared" si="6"/>
        <v>0</v>
      </c>
      <c r="D76" s="36">
        <v>0</v>
      </c>
      <c r="E76" s="37">
        <f t="shared" si="7"/>
        <v>0</v>
      </c>
      <c r="F76" s="55">
        <f t="shared" si="8"/>
        <v>0</v>
      </c>
      <c r="G76" s="39">
        <v>0</v>
      </c>
      <c r="H76" s="40">
        <v>0</v>
      </c>
      <c r="J76" s="20"/>
      <c r="K76" s="88">
        <v>0</v>
      </c>
      <c r="L76" s="89">
        <f t="shared" si="9"/>
        <v>0</v>
      </c>
      <c r="M76" s="22">
        <v>0</v>
      </c>
      <c r="N76" s="90">
        <f t="shared" si="10"/>
        <v>0</v>
      </c>
      <c r="O76" s="45">
        <f t="shared" si="11"/>
        <v>0</v>
      </c>
      <c r="P76" s="46">
        <v>0</v>
      </c>
      <c r="Q76" s="47">
        <v>0</v>
      </c>
    </row>
    <row r="77" spans="1:17">
      <c r="A77" s="92"/>
      <c r="B77" s="54">
        <v>0</v>
      </c>
      <c r="C77" s="54">
        <f t="shared" si="6"/>
        <v>0</v>
      </c>
      <c r="D77" s="36">
        <v>0</v>
      </c>
      <c r="E77" s="37">
        <f t="shared" si="7"/>
        <v>0</v>
      </c>
      <c r="F77" s="55">
        <f t="shared" si="8"/>
        <v>0</v>
      </c>
      <c r="G77" s="39">
        <v>0</v>
      </c>
      <c r="H77" s="40">
        <v>0</v>
      </c>
      <c r="J77" s="74"/>
      <c r="K77" s="57">
        <v>0</v>
      </c>
      <c r="L77" s="58">
        <f t="shared" si="9"/>
        <v>0</v>
      </c>
      <c r="M77" s="22">
        <v>0</v>
      </c>
      <c r="N77" s="59">
        <f t="shared" si="10"/>
        <v>0</v>
      </c>
      <c r="O77" s="45">
        <f t="shared" si="11"/>
        <v>0</v>
      </c>
      <c r="P77" s="46">
        <v>0</v>
      </c>
      <c r="Q77" s="47">
        <v>0</v>
      </c>
    </row>
    <row r="78" spans="1:17">
      <c r="A78" s="92"/>
      <c r="B78" s="54">
        <v>0</v>
      </c>
      <c r="C78" s="54">
        <f t="shared" si="6"/>
        <v>0</v>
      </c>
      <c r="D78" s="36">
        <v>0</v>
      </c>
      <c r="E78" s="37">
        <f t="shared" si="7"/>
        <v>0</v>
      </c>
      <c r="F78" s="55">
        <f t="shared" si="8"/>
        <v>0</v>
      </c>
      <c r="G78" s="39">
        <v>0</v>
      </c>
      <c r="H78" s="40">
        <v>0</v>
      </c>
      <c r="J78" s="74"/>
      <c r="K78" s="57">
        <v>0</v>
      </c>
      <c r="L78" s="58">
        <f t="shared" si="9"/>
        <v>0</v>
      </c>
      <c r="M78" s="22">
        <v>0</v>
      </c>
      <c r="N78" s="59">
        <f t="shared" si="10"/>
        <v>0</v>
      </c>
      <c r="O78" s="45">
        <f t="shared" si="11"/>
        <v>0</v>
      </c>
      <c r="P78" s="46">
        <v>0</v>
      </c>
      <c r="Q78" s="47">
        <v>0</v>
      </c>
    </row>
    <row r="79" spans="1:17">
      <c r="A79" s="92"/>
      <c r="B79" s="54">
        <v>0</v>
      </c>
      <c r="C79" s="54">
        <f t="shared" si="6"/>
        <v>0</v>
      </c>
      <c r="D79" s="36">
        <v>0</v>
      </c>
      <c r="E79" s="37">
        <f t="shared" si="7"/>
        <v>0</v>
      </c>
      <c r="F79" s="55">
        <f t="shared" si="8"/>
        <v>0</v>
      </c>
      <c r="G79" s="39">
        <v>0</v>
      </c>
      <c r="H79" s="40">
        <v>0</v>
      </c>
      <c r="J79" s="74"/>
      <c r="K79" s="57">
        <v>0</v>
      </c>
      <c r="L79" s="58">
        <f t="shared" si="9"/>
        <v>0</v>
      </c>
      <c r="M79" s="22">
        <v>0</v>
      </c>
      <c r="N79" s="59">
        <f t="shared" si="10"/>
        <v>0</v>
      </c>
      <c r="O79" s="45">
        <f t="shared" si="11"/>
        <v>0</v>
      </c>
      <c r="P79" s="46">
        <v>0</v>
      </c>
      <c r="Q79" s="47">
        <v>0</v>
      </c>
    </row>
    <row r="80" spans="1:17">
      <c r="A80" s="92"/>
      <c r="B80" s="54">
        <v>0</v>
      </c>
      <c r="C80" s="54">
        <f t="shared" si="6"/>
        <v>0</v>
      </c>
      <c r="D80" s="36">
        <v>0</v>
      </c>
      <c r="E80" s="37">
        <f t="shared" si="7"/>
        <v>0</v>
      </c>
      <c r="F80" s="55">
        <f t="shared" si="8"/>
        <v>0</v>
      </c>
      <c r="G80" s="39">
        <v>0</v>
      </c>
      <c r="H80" s="40">
        <v>0</v>
      </c>
      <c r="J80" s="74"/>
      <c r="K80" s="57">
        <v>0</v>
      </c>
      <c r="L80" s="58">
        <f t="shared" si="9"/>
        <v>0</v>
      </c>
      <c r="M80" s="22">
        <v>0</v>
      </c>
      <c r="N80" s="59">
        <f t="shared" si="10"/>
        <v>0</v>
      </c>
      <c r="O80" s="45">
        <f t="shared" si="11"/>
        <v>0</v>
      </c>
      <c r="P80" s="46">
        <v>0</v>
      </c>
      <c r="Q80" s="47">
        <v>0</v>
      </c>
    </row>
    <row r="81" spans="1:17">
      <c r="A81" s="92"/>
      <c r="B81" s="54">
        <v>0</v>
      </c>
      <c r="C81" s="54">
        <f t="shared" si="6"/>
        <v>0</v>
      </c>
      <c r="D81" s="36">
        <v>0</v>
      </c>
      <c r="E81" s="37">
        <f t="shared" si="7"/>
        <v>0</v>
      </c>
      <c r="F81" s="55">
        <f t="shared" si="8"/>
        <v>0</v>
      </c>
      <c r="G81" s="39">
        <v>0</v>
      </c>
      <c r="H81" s="40">
        <v>0</v>
      </c>
      <c r="J81" s="74"/>
      <c r="K81" s="57">
        <v>0</v>
      </c>
      <c r="L81" s="58">
        <f t="shared" si="9"/>
        <v>0</v>
      </c>
      <c r="M81" s="22">
        <v>0</v>
      </c>
      <c r="N81" s="59">
        <f t="shared" si="10"/>
        <v>0</v>
      </c>
      <c r="O81" s="45">
        <f t="shared" si="11"/>
        <v>0</v>
      </c>
      <c r="P81" s="46">
        <v>0</v>
      </c>
      <c r="Q81" s="47">
        <v>0</v>
      </c>
    </row>
    <row r="82" spans="1:17">
      <c r="A82" s="92"/>
      <c r="B82" s="54">
        <v>0</v>
      </c>
      <c r="C82" s="54">
        <f t="shared" si="6"/>
        <v>0</v>
      </c>
      <c r="D82" s="36">
        <v>0</v>
      </c>
      <c r="E82" s="37">
        <f t="shared" si="7"/>
        <v>0</v>
      </c>
      <c r="F82" s="55">
        <f t="shared" si="8"/>
        <v>0</v>
      </c>
      <c r="G82" s="39">
        <v>0</v>
      </c>
      <c r="H82" s="40">
        <v>0</v>
      </c>
      <c r="J82" s="74"/>
      <c r="K82" s="57">
        <v>0</v>
      </c>
      <c r="L82" s="58">
        <f t="shared" si="9"/>
        <v>0</v>
      </c>
      <c r="M82" s="22">
        <v>0</v>
      </c>
      <c r="N82" s="59">
        <f t="shared" si="10"/>
        <v>0</v>
      </c>
      <c r="O82" s="45">
        <f t="shared" si="11"/>
        <v>0</v>
      </c>
      <c r="P82" s="46">
        <v>0</v>
      </c>
      <c r="Q82" s="47">
        <v>0</v>
      </c>
    </row>
    <row r="83" spans="1:17">
      <c r="A83" s="92"/>
      <c r="B83" s="54">
        <v>0</v>
      </c>
      <c r="C83" s="54">
        <f t="shared" si="6"/>
        <v>0</v>
      </c>
      <c r="D83" s="36">
        <v>0</v>
      </c>
      <c r="E83" s="37">
        <f t="shared" si="7"/>
        <v>0</v>
      </c>
      <c r="F83" s="55">
        <f t="shared" si="8"/>
        <v>0</v>
      </c>
      <c r="G83" s="39">
        <v>0</v>
      </c>
      <c r="H83" s="40">
        <v>0</v>
      </c>
      <c r="J83" s="74"/>
      <c r="K83" s="57">
        <v>0</v>
      </c>
      <c r="L83" s="58">
        <f t="shared" si="9"/>
        <v>0</v>
      </c>
      <c r="M83" s="22">
        <v>0</v>
      </c>
      <c r="N83" s="59">
        <f t="shared" si="10"/>
        <v>0</v>
      </c>
      <c r="O83" s="45">
        <f t="shared" si="11"/>
        <v>0</v>
      </c>
      <c r="P83" s="46">
        <v>0</v>
      </c>
      <c r="Q83" s="47">
        <v>0</v>
      </c>
    </row>
    <row r="84" spans="1:17">
      <c r="A84" s="92"/>
      <c r="B84" s="54">
        <v>0</v>
      </c>
      <c r="C84" s="54">
        <f t="shared" si="6"/>
        <v>0</v>
      </c>
      <c r="D84" s="36">
        <v>0</v>
      </c>
      <c r="E84" s="37">
        <f t="shared" si="7"/>
        <v>0</v>
      </c>
      <c r="F84" s="55">
        <f t="shared" si="8"/>
        <v>0</v>
      </c>
      <c r="G84" s="39">
        <v>0</v>
      </c>
      <c r="H84" s="40">
        <v>0</v>
      </c>
      <c r="J84" s="74"/>
      <c r="K84" s="57">
        <v>0</v>
      </c>
      <c r="L84" s="58">
        <f t="shared" si="9"/>
        <v>0</v>
      </c>
      <c r="M84" s="22">
        <v>0</v>
      </c>
      <c r="N84" s="59">
        <f t="shared" si="10"/>
        <v>0</v>
      </c>
      <c r="O84" s="45">
        <f t="shared" si="11"/>
        <v>0</v>
      </c>
      <c r="P84" s="46">
        <v>0</v>
      </c>
      <c r="Q84" s="47">
        <v>0</v>
      </c>
    </row>
    <row r="85" spans="1:17">
      <c r="A85" s="92"/>
      <c r="B85" s="54">
        <v>0</v>
      </c>
      <c r="C85" s="54">
        <f t="shared" si="6"/>
        <v>0</v>
      </c>
      <c r="D85" s="36">
        <v>0</v>
      </c>
      <c r="E85" s="37">
        <f t="shared" si="7"/>
        <v>0</v>
      </c>
      <c r="F85" s="55">
        <f t="shared" si="8"/>
        <v>0</v>
      </c>
      <c r="G85" s="39">
        <v>0</v>
      </c>
      <c r="H85" s="40">
        <v>0</v>
      </c>
      <c r="J85" s="74"/>
      <c r="K85" s="57">
        <v>0</v>
      </c>
      <c r="L85" s="58">
        <f t="shared" si="9"/>
        <v>0</v>
      </c>
      <c r="M85" s="22">
        <v>0</v>
      </c>
      <c r="N85" s="59">
        <f t="shared" si="10"/>
        <v>0</v>
      </c>
      <c r="O85" s="45">
        <f t="shared" si="11"/>
        <v>0</v>
      </c>
      <c r="P85" s="46">
        <v>0</v>
      </c>
      <c r="Q85" s="47">
        <v>0</v>
      </c>
    </row>
    <row r="86" spans="1:17">
      <c r="A86" s="92"/>
      <c r="B86" s="54">
        <v>0</v>
      </c>
      <c r="C86" s="54">
        <f t="shared" si="6"/>
        <v>0</v>
      </c>
      <c r="D86" s="36">
        <v>0</v>
      </c>
      <c r="E86" s="37">
        <f t="shared" si="7"/>
        <v>0</v>
      </c>
      <c r="F86" s="55">
        <f t="shared" si="8"/>
        <v>0</v>
      </c>
      <c r="G86" s="39">
        <v>0</v>
      </c>
      <c r="H86" s="40">
        <v>0</v>
      </c>
      <c r="J86" s="74"/>
      <c r="K86" s="57">
        <v>0</v>
      </c>
      <c r="L86" s="58">
        <f t="shared" si="9"/>
        <v>0</v>
      </c>
      <c r="M86" s="22">
        <v>0</v>
      </c>
      <c r="N86" s="59">
        <f t="shared" si="10"/>
        <v>0</v>
      </c>
      <c r="O86" s="45">
        <f t="shared" si="11"/>
        <v>0</v>
      </c>
      <c r="P86" s="46">
        <v>0</v>
      </c>
      <c r="Q86" s="47">
        <v>0</v>
      </c>
    </row>
    <row r="87" spans="1:17">
      <c r="A87" s="92"/>
      <c r="B87" s="54">
        <v>0</v>
      </c>
      <c r="C87" s="54">
        <f t="shared" si="6"/>
        <v>0</v>
      </c>
      <c r="D87" s="36">
        <v>0</v>
      </c>
      <c r="E87" s="37">
        <f t="shared" si="7"/>
        <v>0</v>
      </c>
      <c r="F87" s="55">
        <f t="shared" si="8"/>
        <v>0</v>
      </c>
      <c r="G87" s="39">
        <v>0</v>
      </c>
      <c r="H87" s="40">
        <v>0</v>
      </c>
      <c r="J87" s="74"/>
      <c r="K87" s="57">
        <v>0</v>
      </c>
      <c r="L87" s="58">
        <f t="shared" si="9"/>
        <v>0</v>
      </c>
      <c r="M87" s="22">
        <v>0</v>
      </c>
      <c r="N87" s="59">
        <f t="shared" si="10"/>
        <v>0</v>
      </c>
      <c r="O87" s="45">
        <f t="shared" si="11"/>
        <v>0</v>
      </c>
      <c r="P87" s="46">
        <v>0</v>
      </c>
      <c r="Q87" s="47">
        <v>0</v>
      </c>
    </row>
    <row r="88" spans="1:17">
      <c r="A88" s="92"/>
      <c r="B88" s="54">
        <v>0</v>
      </c>
      <c r="C88" s="54">
        <f t="shared" si="6"/>
        <v>0</v>
      </c>
      <c r="D88" s="36">
        <v>0</v>
      </c>
      <c r="E88" s="37">
        <f t="shared" si="7"/>
        <v>0</v>
      </c>
      <c r="F88" s="55">
        <f t="shared" si="8"/>
        <v>0</v>
      </c>
      <c r="G88" s="39">
        <v>0</v>
      </c>
      <c r="H88" s="40">
        <v>0</v>
      </c>
      <c r="J88" s="74"/>
      <c r="K88" s="57">
        <v>0</v>
      </c>
      <c r="L88" s="58">
        <f t="shared" si="9"/>
        <v>0</v>
      </c>
      <c r="M88" s="22">
        <v>0</v>
      </c>
      <c r="N88" s="59">
        <f t="shared" si="10"/>
        <v>0</v>
      </c>
      <c r="O88" s="45">
        <f t="shared" si="11"/>
        <v>0</v>
      </c>
      <c r="P88" s="46">
        <v>0</v>
      </c>
      <c r="Q88" s="47">
        <v>0</v>
      </c>
    </row>
    <row r="89" spans="1:17">
      <c r="A89" s="92"/>
      <c r="B89" s="54">
        <v>0</v>
      </c>
      <c r="C89" s="54">
        <f t="shared" si="6"/>
        <v>0</v>
      </c>
      <c r="D89" s="36">
        <v>0</v>
      </c>
      <c r="E89" s="37">
        <f t="shared" si="7"/>
        <v>0</v>
      </c>
      <c r="F89" s="55">
        <f t="shared" si="8"/>
        <v>0</v>
      </c>
      <c r="G89" s="39">
        <v>0</v>
      </c>
      <c r="H89" s="40">
        <v>0</v>
      </c>
      <c r="J89" s="74"/>
      <c r="K89" s="57">
        <v>0</v>
      </c>
      <c r="L89" s="58">
        <f t="shared" si="9"/>
        <v>0</v>
      </c>
      <c r="M89" s="22">
        <v>0</v>
      </c>
      <c r="N89" s="59">
        <f t="shared" si="10"/>
        <v>0</v>
      </c>
      <c r="O89" s="45">
        <f t="shared" si="11"/>
        <v>0</v>
      </c>
      <c r="P89" s="46">
        <v>0</v>
      </c>
      <c r="Q89" s="47">
        <v>0</v>
      </c>
    </row>
    <row r="90" spans="1:17">
      <c r="A90" s="92"/>
      <c r="B90" s="54">
        <v>0</v>
      </c>
      <c r="C90" s="54">
        <f t="shared" si="6"/>
        <v>0</v>
      </c>
      <c r="D90" s="36">
        <v>0</v>
      </c>
      <c r="E90" s="37">
        <f t="shared" si="7"/>
        <v>0</v>
      </c>
      <c r="F90" s="55">
        <f t="shared" si="8"/>
        <v>0</v>
      </c>
      <c r="G90" s="39">
        <v>0</v>
      </c>
      <c r="H90" s="40">
        <v>0</v>
      </c>
      <c r="J90" s="74"/>
      <c r="K90" s="57">
        <v>0</v>
      </c>
      <c r="L90" s="58">
        <f t="shared" si="9"/>
        <v>0</v>
      </c>
      <c r="M90" s="22">
        <v>0</v>
      </c>
      <c r="N90" s="59">
        <f t="shared" si="10"/>
        <v>0</v>
      </c>
      <c r="O90" s="45">
        <f t="shared" si="11"/>
        <v>0</v>
      </c>
      <c r="P90" s="46">
        <v>0</v>
      </c>
      <c r="Q90" s="47">
        <v>0</v>
      </c>
    </row>
    <row r="91" spans="1:17">
      <c r="A91" s="92"/>
      <c r="B91" s="54">
        <v>0</v>
      </c>
      <c r="C91" s="54">
        <f t="shared" si="6"/>
        <v>0</v>
      </c>
      <c r="D91" s="36">
        <v>0</v>
      </c>
      <c r="E91" s="37">
        <f t="shared" si="7"/>
        <v>0</v>
      </c>
      <c r="F91" s="55">
        <f t="shared" si="8"/>
        <v>0</v>
      </c>
      <c r="G91" s="39">
        <v>0</v>
      </c>
      <c r="H91" s="40">
        <v>0</v>
      </c>
      <c r="J91" s="74"/>
      <c r="K91" s="57">
        <v>0</v>
      </c>
      <c r="L91" s="58">
        <f t="shared" si="9"/>
        <v>0</v>
      </c>
      <c r="M91" s="22">
        <v>0</v>
      </c>
      <c r="N91" s="59">
        <f t="shared" si="10"/>
        <v>0</v>
      </c>
      <c r="O91" s="45">
        <f t="shared" si="11"/>
        <v>0</v>
      </c>
      <c r="P91" s="46">
        <v>0</v>
      </c>
      <c r="Q91" s="47">
        <v>0</v>
      </c>
    </row>
    <row r="92" spans="1:17">
      <c r="A92" s="92"/>
      <c r="B92" s="54">
        <v>0</v>
      </c>
      <c r="C92" s="54">
        <f t="shared" si="6"/>
        <v>0</v>
      </c>
      <c r="D92" s="36">
        <v>0</v>
      </c>
      <c r="E92" s="37">
        <f t="shared" si="7"/>
        <v>0</v>
      </c>
      <c r="F92" s="55">
        <f t="shared" si="8"/>
        <v>0</v>
      </c>
      <c r="G92" s="39">
        <v>0</v>
      </c>
      <c r="H92" s="40">
        <v>0</v>
      </c>
      <c r="J92" s="74"/>
      <c r="K92" s="57">
        <v>0</v>
      </c>
      <c r="L92" s="58">
        <f t="shared" si="9"/>
        <v>0</v>
      </c>
      <c r="M92" s="22">
        <v>0</v>
      </c>
      <c r="N92" s="59">
        <f t="shared" si="10"/>
        <v>0</v>
      </c>
      <c r="O92" s="45">
        <f t="shared" si="11"/>
        <v>0</v>
      </c>
      <c r="P92" s="46">
        <v>0</v>
      </c>
      <c r="Q92" s="47">
        <v>0</v>
      </c>
    </row>
    <row r="93" spans="1:17">
      <c r="A93" s="92"/>
      <c r="B93" s="54">
        <v>0</v>
      </c>
      <c r="C93" s="54">
        <f t="shared" si="6"/>
        <v>0</v>
      </c>
      <c r="D93" s="36">
        <v>0</v>
      </c>
      <c r="E93" s="37">
        <f t="shared" si="7"/>
        <v>0</v>
      </c>
      <c r="F93" s="55">
        <f t="shared" si="8"/>
        <v>0</v>
      </c>
      <c r="G93" s="39">
        <v>0</v>
      </c>
      <c r="H93" s="40">
        <v>0</v>
      </c>
      <c r="J93" s="74"/>
      <c r="K93" s="57">
        <v>0</v>
      </c>
      <c r="L93" s="58">
        <f t="shared" si="9"/>
        <v>0</v>
      </c>
      <c r="M93" s="22">
        <v>0</v>
      </c>
      <c r="N93" s="59">
        <f t="shared" si="10"/>
        <v>0</v>
      </c>
      <c r="O93" s="45">
        <f t="shared" si="11"/>
        <v>0</v>
      </c>
      <c r="P93" s="46">
        <v>0</v>
      </c>
      <c r="Q93" s="47">
        <v>0</v>
      </c>
    </row>
    <row r="94" spans="1:17">
      <c r="A94" s="92"/>
      <c r="B94" s="54">
        <v>0</v>
      </c>
      <c r="C94" s="54">
        <f t="shared" si="6"/>
        <v>0</v>
      </c>
      <c r="D94" s="36">
        <v>0</v>
      </c>
      <c r="E94" s="37">
        <f t="shared" si="7"/>
        <v>0</v>
      </c>
      <c r="F94" s="55">
        <f t="shared" si="8"/>
        <v>0</v>
      </c>
      <c r="G94" s="39">
        <v>0</v>
      </c>
      <c r="H94" s="40">
        <v>0</v>
      </c>
      <c r="J94" s="74"/>
      <c r="K94" s="57">
        <v>0</v>
      </c>
      <c r="L94" s="58">
        <f t="shared" si="9"/>
        <v>0</v>
      </c>
      <c r="M94" s="22">
        <v>0</v>
      </c>
      <c r="N94" s="59">
        <f t="shared" si="10"/>
        <v>0</v>
      </c>
      <c r="O94" s="45">
        <f t="shared" si="11"/>
        <v>0</v>
      </c>
      <c r="P94" s="46">
        <v>0</v>
      </c>
      <c r="Q94" s="47">
        <v>0</v>
      </c>
    </row>
    <row r="95" spans="1:17">
      <c r="A95" s="92"/>
      <c r="B95" s="54">
        <v>0</v>
      </c>
      <c r="C95" s="54">
        <f t="shared" si="6"/>
        <v>0</v>
      </c>
      <c r="D95" s="36">
        <v>0</v>
      </c>
      <c r="E95" s="37">
        <f t="shared" si="7"/>
        <v>0</v>
      </c>
      <c r="F95" s="55">
        <f t="shared" si="8"/>
        <v>0</v>
      </c>
      <c r="G95" s="39">
        <v>0</v>
      </c>
      <c r="H95" s="40">
        <v>0</v>
      </c>
      <c r="J95" s="74"/>
      <c r="K95" s="57">
        <v>0</v>
      </c>
      <c r="L95" s="58">
        <f t="shared" si="9"/>
        <v>0</v>
      </c>
      <c r="M95" s="22">
        <v>0</v>
      </c>
      <c r="N95" s="59">
        <f t="shared" si="10"/>
        <v>0</v>
      </c>
      <c r="O95" s="45">
        <f t="shared" si="11"/>
        <v>0</v>
      </c>
      <c r="P95" s="46">
        <v>0</v>
      </c>
      <c r="Q95" s="47">
        <v>0</v>
      </c>
    </row>
    <row r="96" spans="1:17">
      <c r="A96" s="92"/>
      <c r="B96" s="54">
        <v>0</v>
      </c>
      <c r="C96" s="54">
        <f t="shared" si="6"/>
        <v>0</v>
      </c>
      <c r="D96" s="36">
        <v>0</v>
      </c>
      <c r="E96" s="37">
        <f t="shared" si="7"/>
        <v>0</v>
      </c>
      <c r="F96" s="55">
        <f t="shared" si="8"/>
        <v>0</v>
      </c>
      <c r="G96" s="39">
        <v>0</v>
      </c>
      <c r="H96" s="40">
        <v>0</v>
      </c>
      <c r="J96" s="74"/>
      <c r="K96" s="57">
        <v>0</v>
      </c>
      <c r="L96" s="58">
        <f t="shared" si="9"/>
        <v>0</v>
      </c>
      <c r="M96" s="22">
        <v>0</v>
      </c>
      <c r="N96" s="59">
        <f t="shared" si="10"/>
        <v>0</v>
      </c>
      <c r="O96" s="45">
        <f t="shared" si="11"/>
        <v>0</v>
      </c>
      <c r="P96" s="46">
        <v>0</v>
      </c>
      <c r="Q96" s="47">
        <v>0</v>
      </c>
    </row>
    <row r="97" spans="1:17">
      <c r="A97" s="92"/>
      <c r="B97" s="54">
        <v>0</v>
      </c>
      <c r="C97" s="54">
        <f t="shared" si="6"/>
        <v>0</v>
      </c>
      <c r="D97" s="36">
        <v>0</v>
      </c>
      <c r="E97" s="37">
        <f t="shared" si="7"/>
        <v>0</v>
      </c>
      <c r="F97" s="55">
        <f t="shared" si="8"/>
        <v>0</v>
      </c>
      <c r="G97" s="39">
        <v>0</v>
      </c>
      <c r="H97" s="40">
        <v>0</v>
      </c>
      <c r="J97" s="74"/>
      <c r="K97" s="57">
        <v>0</v>
      </c>
      <c r="L97" s="58">
        <f t="shared" si="9"/>
        <v>0</v>
      </c>
      <c r="M97" s="22">
        <v>0</v>
      </c>
      <c r="N97" s="59">
        <f t="shared" si="10"/>
        <v>0</v>
      </c>
      <c r="O97" s="45">
        <f t="shared" si="11"/>
        <v>0</v>
      </c>
      <c r="P97" s="46">
        <v>0</v>
      </c>
      <c r="Q97" s="47">
        <v>0</v>
      </c>
    </row>
    <row r="98" spans="1:17">
      <c r="A98" s="92"/>
      <c r="B98" s="54">
        <v>0</v>
      </c>
      <c r="C98" s="54">
        <f t="shared" si="6"/>
        <v>0</v>
      </c>
      <c r="D98" s="36">
        <v>0</v>
      </c>
      <c r="E98" s="37">
        <f t="shared" si="7"/>
        <v>0</v>
      </c>
      <c r="F98" s="55">
        <f t="shared" si="8"/>
        <v>0</v>
      </c>
      <c r="G98" s="39">
        <v>0</v>
      </c>
      <c r="H98" s="40">
        <v>0</v>
      </c>
      <c r="J98" s="74"/>
      <c r="K98" s="57">
        <v>0</v>
      </c>
      <c r="L98" s="58">
        <f t="shared" si="9"/>
        <v>0</v>
      </c>
      <c r="M98" s="22">
        <v>0</v>
      </c>
      <c r="N98" s="59">
        <f t="shared" si="10"/>
        <v>0</v>
      </c>
      <c r="O98" s="45">
        <f t="shared" si="11"/>
        <v>0</v>
      </c>
      <c r="P98" s="46">
        <v>0</v>
      </c>
      <c r="Q98" s="47">
        <v>0</v>
      </c>
    </row>
    <row r="99" spans="1:17">
      <c r="A99" s="92"/>
      <c r="B99" s="54">
        <v>0</v>
      </c>
      <c r="C99" s="54">
        <f t="shared" si="6"/>
        <v>0</v>
      </c>
      <c r="D99" s="36">
        <v>0</v>
      </c>
      <c r="E99" s="37">
        <f t="shared" si="7"/>
        <v>0</v>
      </c>
      <c r="F99" s="55">
        <f t="shared" si="8"/>
        <v>0</v>
      </c>
      <c r="G99" s="39">
        <v>0</v>
      </c>
      <c r="H99" s="40">
        <v>0</v>
      </c>
      <c r="J99" s="74"/>
      <c r="K99" s="57">
        <v>0</v>
      </c>
      <c r="L99" s="58">
        <f t="shared" si="9"/>
        <v>0</v>
      </c>
      <c r="M99" s="22">
        <v>0</v>
      </c>
      <c r="N99" s="59">
        <f t="shared" si="10"/>
        <v>0</v>
      </c>
      <c r="O99" s="45">
        <f t="shared" si="11"/>
        <v>0</v>
      </c>
      <c r="P99" s="46">
        <v>0</v>
      </c>
      <c r="Q99" s="47">
        <v>0</v>
      </c>
    </row>
    <row r="100" spans="1:17">
      <c r="A100" s="92"/>
      <c r="B100" s="54">
        <v>0</v>
      </c>
      <c r="C100" s="54">
        <f t="shared" si="6"/>
        <v>0</v>
      </c>
      <c r="D100" s="36">
        <v>0</v>
      </c>
      <c r="E100" s="37">
        <f t="shared" si="7"/>
        <v>0</v>
      </c>
      <c r="F100" s="55">
        <f t="shared" si="8"/>
        <v>0</v>
      </c>
      <c r="G100" s="39">
        <v>0</v>
      </c>
      <c r="H100" s="40">
        <v>0</v>
      </c>
      <c r="J100" s="74"/>
      <c r="K100" s="57">
        <v>0</v>
      </c>
      <c r="L100" s="58">
        <f t="shared" si="9"/>
        <v>0</v>
      </c>
      <c r="M100" s="22">
        <v>0</v>
      </c>
      <c r="N100" s="59">
        <f t="shared" si="10"/>
        <v>0</v>
      </c>
      <c r="O100" s="45">
        <f t="shared" si="11"/>
        <v>0</v>
      </c>
      <c r="P100" s="46">
        <v>0</v>
      </c>
      <c r="Q100" s="47">
        <v>0</v>
      </c>
    </row>
    <row r="101" spans="1:17">
      <c r="A101" s="92"/>
      <c r="B101" s="54">
        <v>0</v>
      </c>
      <c r="C101" s="54">
        <f t="shared" si="6"/>
        <v>0</v>
      </c>
      <c r="D101" s="36">
        <v>0</v>
      </c>
      <c r="E101" s="37">
        <f t="shared" si="7"/>
        <v>0</v>
      </c>
      <c r="F101" s="55">
        <f t="shared" si="8"/>
        <v>0</v>
      </c>
      <c r="G101" s="39">
        <v>0</v>
      </c>
      <c r="H101" s="40">
        <v>0</v>
      </c>
      <c r="J101" s="74"/>
      <c r="K101" s="57">
        <v>0</v>
      </c>
      <c r="L101" s="58">
        <f t="shared" si="9"/>
        <v>0</v>
      </c>
      <c r="M101" s="22">
        <v>0</v>
      </c>
      <c r="N101" s="59">
        <f t="shared" si="10"/>
        <v>0</v>
      </c>
      <c r="O101" s="45">
        <f t="shared" si="11"/>
        <v>0</v>
      </c>
      <c r="P101" s="46">
        <v>0</v>
      </c>
      <c r="Q101" s="47">
        <v>0</v>
      </c>
    </row>
    <row r="102" spans="1:17">
      <c r="A102" s="92"/>
      <c r="B102" s="54">
        <v>0</v>
      </c>
      <c r="C102" s="54">
        <f t="shared" si="6"/>
        <v>0</v>
      </c>
      <c r="D102" s="36">
        <v>0</v>
      </c>
      <c r="E102" s="37">
        <f t="shared" si="7"/>
        <v>0</v>
      </c>
      <c r="F102" s="55">
        <f t="shared" si="8"/>
        <v>0</v>
      </c>
      <c r="G102" s="39">
        <v>0</v>
      </c>
      <c r="H102" s="40">
        <v>0</v>
      </c>
      <c r="J102" s="74"/>
      <c r="K102" s="57">
        <v>0</v>
      </c>
      <c r="L102" s="58">
        <f t="shared" si="9"/>
        <v>0</v>
      </c>
      <c r="M102" s="22">
        <v>0</v>
      </c>
      <c r="N102" s="59">
        <f t="shared" si="10"/>
        <v>0</v>
      </c>
      <c r="O102" s="45">
        <f t="shared" si="11"/>
        <v>0</v>
      </c>
      <c r="P102" s="46">
        <v>0</v>
      </c>
      <c r="Q102" s="47">
        <v>0</v>
      </c>
    </row>
    <row r="103" spans="1:17" ht="18.600000000000001" thickBot="1">
      <c r="A103" s="92"/>
      <c r="B103" s="54">
        <v>0</v>
      </c>
      <c r="C103" s="54">
        <f t="shared" si="6"/>
        <v>0</v>
      </c>
      <c r="D103" s="36">
        <v>0</v>
      </c>
      <c r="E103" s="37">
        <f t="shared" si="7"/>
        <v>0</v>
      </c>
      <c r="F103" s="55">
        <f t="shared" si="8"/>
        <v>0</v>
      </c>
      <c r="G103" s="39">
        <v>0</v>
      </c>
      <c r="H103" s="40">
        <v>0</v>
      </c>
      <c r="J103" s="74"/>
      <c r="K103" s="57">
        <v>0</v>
      </c>
      <c r="L103" s="58">
        <f t="shared" si="9"/>
        <v>0</v>
      </c>
      <c r="M103" s="22">
        <v>0</v>
      </c>
      <c r="N103" s="59">
        <f t="shared" si="10"/>
        <v>0</v>
      </c>
      <c r="O103" s="45">
        <f t="shared" si="11"/>
        <v>0</v>
      </c>
      <c r="P103" s="46">
        <v>0</v>
      </c>
      <c r="Q103" s="47">
        <v>0</v>
      </c>
    </row>
    <row r="104" spans="1:17" ht="18.600000000000001" thickBot="1">
      <c r="A104" s="94"/>
      <c r="B104" s="54">
        <v>0</v>
      </c>
      <c r="C104" s="87">
        <f t="shared" si="6"/>
        <v>0</v>
      </c>
      <c r="D104" s="36">
        <v>0</v>
      </c>
      <c r="E104" s="37">
        <f t="shared" si="7"/>
        <v>0</v>
      </c>
      <c r="F104" s="55">
        <f t="shared" si="8"/>
        <v>0</v>
      </c>
      <c r="G104" s="39">
        <v>0</v>
      </c>
      <c r="H104" s="40">
        <v>0</v>
      </c>
      <c r="J104" s="20"/>
      <c r="K104" s="88">
        <v>0</v>
      </c>
      <c r="L104" s="89">
        <f t="shared" si="9"/>
        <v>0</v>
      </c>
      <c r="M104" s="22">
        <v>0</v>
      </c>
      <c r="N104" s="90">
        <f t="shared" si="10"/>
        <v>0</v>
      </c>
      <c r="O104" s="45">
        <f t="shared" si="11"/>
        <v>0</v>
      </c>
      <c r="P104" s="46">
        <v>0</v>
      </c>
      <c r="Q104" s="47">
        <v>0</v>
      </c>
    </row>
    <row r="105" spans="1:17">
      <c r="A105" s="92"/>
      <c r="B105" s="54">
        <v>0</v>
      </c>
      <c r="C105" s="54">
        <f t="shared" si="6"/>
        <v>0</v>
      </c>
      <c r="D105" s="36">
        <v>0</v>
      </c>
      <c r="E105" s="37">
        <f t="shared" si="7"/>
        <v>0</v>
      </c>
      <c r="F105" s="55">
        <f t="shared" si="8"/>
        <v>0</v>
      </c>
      <c r="G105" s="39">
        <v>0</v>
      </c>
      <c r="H105" s="40">
        <v>0</v>
      </c>
      <c r="J105" s="74"/>
      <c r="K105" s="57">
        <v>0</v>
      </c>
      <c r="L105" s="58">
        <f t="shared" si="9"/>
        <v>0</v>
      </c>
      <c r="M105" s="22">
        <v>0</v>
      </c>
      <c r="N105" s="59">
        <f t="shared" si="10"/>
        <v>0</v>
      </c>
      <c r="O105" s="45">
        <f t="shared" si="11"/>
        <v>0</v>
      </c>
      <c r="P105" s="46">
        <v>0</v>
      </c>
      <c r="Q105" s="47">
        <v>0</v>
      </c>
    </row>
    <row r="106" spans="1:17">
      <c r="A106" s="92"/>
      <c r="B106" s="54">
        <v>0</v>
      </c>
      <c r="C106" s="54">
        <f t="shared" si="6"/>
        <v>0</v>
      </c>
      <c r="D106" s="36">
        <v>0</v>
      </c>
      <c r="E106" s="37">
        <f t="shared" si="7"/>
        <v>0</v>
      </c>
      <c r="F106" s="55">
        <f t="shared" si="8"/>
        <v>0</v>
      </c>
      <c r="G106" s="39">
        <v>0</v>
      </c>
      <c r="H106" s="40">
        <v>0</v>
      </c>
      <c r="J106" s="74"/>
      <c r="K106" s="57">
        <v>0</v>
      </c>
      <c r="L106" s="58">
        <f t="shared" si="9"/>
        <v>0</v>
      </c>
      <c r="M106" s="22">
        <v>0</v>
      </c>
      <c r="N106" s="59">
        <f t="shared" si="10"/>
        <v>0</v>
      </c>
      <c r="O106" s="45">
        <f t="shared" si="11"/>
        <v>0</v>
      </c>
      <c r="P106" s="46">
        <v>0</v>
      </c>
      <c r="Q106" s="47">
        <v>0</v>
      </c>
    </row>
    <row r="107" spans="1:17">
      <c r="A107" s="92"/>
      <c r="B107" s="54">
        <v>0</v>
      </c>
      <c r="C107" s="54">
        <f t="shared" si="6"/>
        <v>0</v>
      </c>
      <c r="D107" s="36">
        <v>0</v>
      </c>
      <c r="E107" s="37">
        <f t="shared" si="7"/>
        <v>0</v>
      </c>
      <c r="F107" s="55">
        <f t="shared" si="8"/>
        <v>0</v>
      </c>
      <c r="G107" s="39">
        <v>0</v>
      </c>
      <c r="H107" s="40">
        <v>0</v>
      </c>
      <c r="J107" s="74"/>
      <c r="K107" s="57">
        <v>0</v>
      </c>
      <c r="L107" s="58">
        <f t="shared" si="9"/>
        <v>0</v>
      </c>
      <c r="M107" s="22">
        <v>0</v>
      </c>
      <c r="N107" s="59">
        <f t="shared" si="10"/>
        <v>0</v>
      </c>
      <c r="O107" s="45">
        <f t="shared" si="11"/>
        <v>0</v>
      </c>
      <c r="P107" s="46">
        <v>0</v>
      </c>
      <c r="Q107" s="47">
        <v>0</v>
      </c>
    </row>
    <row r="108" spans="1:17">
      <c r="A108" s="92"/>
      <c r="B108" s="54">
        <v>0</v>
      </c>
      <c r="C108" s="54">
        <f t="shared" si="6"/>
        <v>0</v>
      </c>
      <c r="D108" s="36">
        <v>0</v>
      </c>
      <c r="E108" s="37">
        <f t="shared" si="7"/>
        <v>0</v>
      </c>
      <c r="F108" s="55">
        <f t="shared" si="8"/>
        <v>0</v>
      </c>
      <c r="G108" s="39">
        <v>0</v>
      </c>
      <c r="H108" s="40">
        <v>0</v>
      </c>
      <c r="J108" s="74"/>
      <c r="K108" s="57">
        <v>0</v>
      </c>
      <c r="L108" s="58">
        <f t="shared" si="9"/>
        <v>0</v>
      </c>
      <c r="M108" s="22">
        <v>0</v>
      </c>
      <c r="N108" s="59">
        <f t="shared" si="10"/>
        <v>0</v>
      </c>
      <c r="O108" s="45">
        <f t="shared" si="11"/>
        <v>0</v>
      </c>
      <c r="P108" s="46">
        <v>0</v>
      </c>
      <c r="Q108" s="47">
        <v>0</v>
      </c>
    </row>
    <row r="109" spans="1:17">
      <c r="A109" s="92"/>
      <c r="B109" s="54">
        <v>0</v>
      </c>
      <c r="C109" s="54">
        <f t="shared" si="6"/>
        <v>0</v>
      </c>
      <c r="D109" s="36">
        <v>0</v>
      </c>
      <c r="E109" s="37">
        <f t="shared" si="7"/>
        <v>0</v>
      </c>
      <c r="F109" s="55">
        <f t="shared" si="8"/>
        <v>0</v>
      </c>
      <c r="G109" s="39">
        <v>0</v>
      </c>
      <c r="H109" s="40">
        <v>0</v>
      </c>
      <c r="J109" s="74"/>
      <c r="K109" s="57">
        <v>0</v>
      </c>
      <c r="L109" s="58">
        <f t="shared" si="9"/>
        <v>0</v>
      </c>
      <c r="M109" s="22">
        <v>0</v>
      </c>
      <c r="N109" s="59">
        <f t="shared" si="10"/>
        <v>0</v>
      </c>
      <c r="O109" s="45">
        <f t="shared" si="11"/>
        <v>0</v>
      </c>
      <c r="P109" s="46">
        <v>0</v>
      </c>
      <c r="Q109" s="47">
        <v>0</v>
      </c>
    </row>
    <row r="110" spans="1:17">
      <c r="A110" s="92"/>
      <c r="B110" s="54">
        <v>0</v>
      </c>
      <c r="C110" s="54">
        <f t="shared" si="6"/>
        <v>0</v>
      </c>
      <c r="D110" s="36">
        <v>0</v>
      </c>
      <c r="E110" s="37">
        <f t="shared" si="7"/>
        <v>0</v>
      </c>
      <c r="F110" s="55">
        <f t="shared" si="8"/>
        <v>0</v>
      </c>
      <c r="G110" s="39">
        <v>0</v>
      </c>
      <c r="H110" s="40">
        <v>0</v>
      </c>
      <c r="J110" s="74"/>
      <c r="K110" s="57">
        <v>0</v>
      </c>
      <c r="L110" s="58">
        <f t="shared" si="9"/>
        <v>0</v>
      </c>
      <c r="M110" s="22">
        <v>0</v>
      </c>
      <c r="N110" s="59">
        <f t="shared" si="10"/>
        <v>0</v>
      </c>
      <c r="O110" s="45">
        <f t="shared" si="11"/>
        <v>0</v>
      </c>
      <c r="P110" s="46">
        <v>0</v>
      </c>
      <c r="Q110" s="47">
        <v>0</v>
      </c>
    </row>
    <row r="111" spans="1:17">
      <c r="A111" s="92"/>
      <c r="B111" s="54">
        <v>0</v>
      </c>
      <c r="C111" s="54">
        <f t="shared" si="6"/>
        <v>0</v>
      </c>
      <c r="D111" s="36">
        <v>0</v>
      </c>
      <c r="E111" s="37">
        <f t="shared" si="7"/>
        <v>0</v>
      </c>
      <c r="F111" s="55">
        <f t="shared" si="8"/>
        <v>0</v>
      </c>
      <c r="G111" s="39">
        <v>0</v>
      </c>
      <c r="H111" s="40">
        <v>0</v>
      </c>
      <c r="J111" s="74"/>
      <c r="K111" s="57">
        <v>0</v>
      </c>
      <c r="L111" s="58">
        <f t="shared" si="9"/>
        <v>0</v>
      </c>
      <c r="M111" s="22">
        <v>0</v>
      </c>
      <c r="N111" s="59">
        <f t="shared" si="10"/>
        <v>0</v>
      </c>
      <c r="O111" s="45">
        <f t="shared" si="11"/>
        <v>0</v>
      </c>
      <c r="P111" s="46">
        <v>0</v>
      </c>
      <c r="Q111" s="47">
        <v>0</v>
      </c>
    </row>
    <row r="112" spans="1:17">
      <c r="A112" s="92"/>
      <c r="B112" s="54">
        <v>0</v>
      </c>
      <c r="C112" s="54">
        <f t="shared" si="6"/>
        <v>0</v>
      </c>
      <c r="D112" s="36">
        <v>0</v>
      </c>
      <c r="E112" s="37">
        <f t="shared" si="7"/>
        <v>0</v>
      </c>
      <c r="F112" s="55">
        <f t="shared" si="8"/>
        <v>0</v>
      </c>
      <c r="G112" s="39">
        <v>0</v>
      </c>
      <c r="H112" s="40">
        <v>0</v>
      </c>
      <c r="J112" s="74"/>
      <c r="K112" s="57">
        <v>0</v>
      </c>
      <c r="L112" s="58">
        <f t="shared" si="9"/>
        <v>0</v>
      </c>
      <c r="M112" s="22">
        <v>0</v>
      </c>
      <c r="N112" s="59">
        <f t="shared" si="10"/>
        <v>0</v>
      </c>
      <c r="O112" s="45">
        <f t="shared" si="11"/>
        <v>0</v>
      </c>
      <c r="P112" s="46">
        <v>0</v>
      </c>
      <c r="Q112" s="47">
        <v>0</v>
      </c>
    </row>
    <row r="113" spans="1:21">
      <c r="A113" s="92"/>
      <c r="B113" s="54">
        <v>0</v>
      </c>
      <c r="C113" s="54">
        <f t="shared" si="6"/>
        <v>0</v>
      </c>
      <c r="D113" s="36">
        <v>0</v>
      </c>
      <c r="E113" s="37">
        <f t="shared" si="7"/>
        <v>0</v>
      </c>
      <c r="F113" s="55">
        <f t="shared" si="8"/>
        <v>0</v>
      </c>
      <c r="G113" s="39">
        <v>0</v>
      </c>
      <c r="H113" s="40">
        <v>0</v>
      </c>
      <c r="J113" s="74"/>
      <c r="K113" s="57">
        <v>0</v>
      </c>
      <c r="L113" s="58">
        <f t="shared" si="9"/>
        <v>0</v>
      </c>
      <c r="M113" s="22">
        <v>0</v>
      </c>
      <c r="N113" s="59">
        <f t="shared" si="10"/>
        <v>0</v>
      </c>
      <c r="O113" s="45">
        <f t="shared" si="11"/>
        <v>0</v>
      </c>
      <c r="P113" s="46">
        <v>0</v>
      </c>
      <c r="Q113" s="47">
        <v>0</v>
      </c>
    </row>
    <row r="114" spans="1:21">
      <c r="A114" s="92"/>
      <c r="B114" s="54">
        <v>0</v>
      </c>
      <c r="C114" s="54">
        <f t="shared" si="6"/>
        <v>0</v>
      </c>
      <c r="D114" s="36">
        <v>0</v>
      </c>
      <c r="E114" s="37">
        <f t="shared" si="7"/>
        <v>0</v>
      </c>
      <c r="F114" s="55">
        <f t="shared" si="8"/>
        <v>0</v>
      </c>
      <c r="G114" s="39">
        <v>0</v>
      </c>
      <c r="H114" s="40">
        <v>0</v>
      </c>
      <c r="J114" s="74"/>
      <c r="K114" s="57">
        <v>0</v>
      </c>
      <c r="L114" s="58">
        <f t="shared" si="9"/>
        <v>0</v>
      </c>
      <c r="M114" s="22">
        <v>0</v>
      </c>
      <c r="N114" s="59">
        <f t="shared" si="10"/>
        <v>0</v>
      </c>
      <c r="O114" s="45">
        <f t="shared" si="11"/>
        <v>0</v>
      </c>
      <c r="P114" s="46">
        <v>0</v>
      </c>
      <c r="Q114" s="47">
        <v>0</v>
      </c>
    </row>
    <row r="115" spans="1:21">
      <c r="A115" s="92"/>
      <c r="B115" s="54">
        <v>0</v>
      </c>
      <c r="C115" s="54">
        <f t="shared" si="6"/>
        <v>0</v>
      </c>
      <c r="D115" s="36">
        <v>0</v>
      </c>
      <c r="E115" s="37">
        <f t="shared" si="7"/>
        <v>0</v>
      </c>
      <c r="F115" s="55">
        <f t="shared" si="8"/>
        <v>0</v>
      </c>
      <c r="G115" s="39">
        <v>0</v>
      </c>
      <c r="H115" s="40">
        <v>0</v>
      </c>
      <c r="J115" s="74"/>
      <c r="K115" s="57">
        <v>0</v>
      </c>
      <c r="L115" s="58">
        <f t="shared" si="9"/>
        <v>0</v>
      </c>
      <c r="M115" s="22">
        <v>0</v>
      </c>
      <c r="N115" s="59">
        <f t="shared" si="10"/>
        <v>0</v>
      </c>
      <c r="O115" s="45">
        <f t="shared" si="11"/>
        <v>0</v>
      </c>
      <c r="P115" s="46">
        <v>0</v>
      </c>
      <c r="Q115" s="47">
        <v>0</v>
      </c>
    </row>
    <row r="116" spans="1:21">
      <c r="A116" s="92"/>
      <c r="B116" s="54">
        <v>0</v>
      </c>
      <c r="C116" s="54">
        <f t="shared" si="6"/>
        <v>0</v>
      </c>
      <c r="D116" s="36">
        <v>0</v>
      </c>
      <c r="E116" s="37">
        <f t="shared" si="7"/>
        <v>0</v>
      </c>
      <c r="F116" s="55">
        <f t="shared" si="8"/>
        <v>0</v>
      </c>
      <c r="G116" s="39">
        <v>0</v>
      </c>
      <c r="H116" s="40">
        <v>0</v>
      </c>
      <c r="J116" s="74"/>
      <c r="K116" s="57">
        <v>0</v>
      </c>
      <c r="L116" s="58">
        <f t="shared" si="9"/>
        <v>0</v>
      </c>
      <c r="M116" s="22">
        <v>0</v>
      </c>
      <c r="N116" s="59">
        <f t="shared" si="10"/>
        <v>0</v>
      </c>
      <c r="O116" s="45">
        <f t="shared" si="11"/>
        <v>0</v>
      </c>
      <c r="P116" s="46">
        <v>0</v>
      </c>
      <c r="Q116" s="47">
        <v>0</v>
      </c>
    </row>
    <row r="117" spans="1:21">
      <c r="A117" s="92"/>
      <c r="B117" s="54">
        <v>0</v>
      </c>
      <c r="C117" s="54">
        <f t="shared" si="6"/>
        <v>0</v>
      </c>
      <c r="D117" s="36">
        <v>0</v>
      </c>
      <c r="E117" s="37">
        <f t="shared" si="7"/>
        <v>0</v>
      </c>
      <c r="F117" s="55">
        <f t="shared" si="8"/>
        <v>0</v>
      </c>
      <c r="G117" s="39">
        <v>0</v>
      </c>
      <c r="H117" s="40">
        <v>0</v>
      </c>
      <c r="J117" s="74"/>
      <c r="K117" s="57">
        <v>0</v>
      </c>
      <c r="L117" s="58">
        <f t="shared" si="9"/>
        <v>0</v>
      </c>
      <c r="M117" s="22">
        <v>0</v>
      </c>
      <c r="N117" s="59">
        <f t="shared" si="10"/>
        <v>0</v>
      </c>
      <c r="O117" s="45">
        <f t="shared" si="11"/>
        <v>0</v>
      </c>
      <c r="P117" s="46">
        <v>0</v>
      </c>
      <c r="Q117" s="47">
        <v>0</v>
      </c>
    </row>
    <row r="118" spans="1:21">
      <c r="A118" s="92"/>
      <c r="B118" s="54">
        <v>0</v>
      </c>
      <c r="C118" s="54">
        <f t="shared" si="6"/>
        <v>0</v>
      </c>
      <c r="D118" s="36">
        <v>0</v>
      </c>
      <c r="E118" s="37">
        <f t="shared" si="7"/>
        <v>0</v>
      </c>
      <c r="F118" s="55">
        <f t="shared" si="8"/>
        <v>0</v>
      </c>
      <c r="G118" s="39">
        <v>0</v>
      </c>
      <c r="H118" s="40">
        <v>0</v>
      </c>
      <c r="J118" s="74"/>
      <c r="K118" s="57">
        <v>0</v>
      </c>
      <c r="L118" s="58">
        <f t="shared" si="9"/>
        <v>0</v>
      </c>
      <c r="M118" s="22">
        <v>0</v>
      </c>
      <c r="N118" s="59">
        <f t="shared" si="10"/>
        <v>0</v>
      </c>
      <c r="O118" s="45">
        <f t="shared" si="11"/>
        <v>0</v>
      </c>
      <c r="P118" s="46">
        <v>0</v>
      </c>
      <c r="Q118" s="47">
        <v>0</v>
      </c>
    </row>
    <row r="119" spans="1:21">
      <c r="A119" s="92"/>
      <c r="B119" s="54">
        <v>0</v>
      </c>
      <c r="C119" s="54">
        <f t="shared" si="6"/>
        <v>0</v>
      </c>
      <c r="D119" s="36">
        <v>0</v>
      </c>
      <c r="E119" s="37">
        <f t="shared" si="7"/>
        <v>0</v>
      </c>
      <c r="F119" s="55">
        <f t="shared" si="8"/>
        <v>0</v>
      </c>
      <c r="G119" s="39">
        <v>0</v>
      </c>
      <c r="H119" s="40">
        <v>0</v>
      </c>
      <c r="J119" s="74"/>
      <c r="K119" s="57">
        <v>0</v>
      </c>
      <c r="L119" s="58">
        <f t="shared" si="9"/>
        <v>0</v>
      </c>
      <c r="M119" s="22">
        <v>0</v>
      </c>
      <c r="N119" s="59">
        <f t="shared" si="10"/>
        <v>0</v>
      </c>
      <c r="O119" s="45">
        <f t="shared" si="11"/>
        <v>0</v>
      </c>
      <c r="P119" s="46">
        <v>0</v>
      </c>
      <c r="Q119" s="47">
        <v>0</v>
      </c>
    </row>
    <row r="120" spans="1:21">
      <c r="A120" s="92"/>
      <c r="B120" s="54">
        <v>0</v>
      </c>
      <c r="C120" s="54">
        <f t="shared" si="6"/>
        <v>0</v>
      </c>
      <c r="D120" s="36">
        <v>0</v>
      </c>
      <c r="E120" s="37">
        <f t="shared" si="7"/>
        <v>0</v>
      </c>
      <c r="F120" s="55">
        <f t="shared" si="8"/>
        <v>0</v>
      </c>
      <c r="G120" s="39">
        <v>0</v>
      </c>
      <c r="H120" s="40">
        <v>0</v>
      </c>
      <c r="J120" s="74"/>
      <c r="K120" s="57">
        <v>0</v>
      </c>
      <c r="L120" s="58">
        <f t="shared" si="9"/>
        <v>0</v>
      </c>
      <c r="M120" s="22">
        <v>0</v>
      </c>
      <c r="N120" s="59">
        <f t="shared" si="10"/>
        <v>0</v>
      </c>
      <c r="O120" s="45">
        <f t="shared" si="11"/>
        <v>0</v>
      </c>
      <c r="P120" s="46">
        <v>0</v>
      </c>
      <c r="Q120" s="47">
        <v>0</v>
      </c>
    </row>
    <row r="121" spans="1:21">
      <c r="A121" s="92"/>
      <c r="B121" s="54">
        <v>0</v>
      </c>
      <c r="C121" s="54">
        <f t="shared" si="6"/>
        <v>0</v>
      </c>
      <c r="D121" s="36">
        <v>0</v>
      </c>
      <c r="E121" s="37">
        <f t="shared" si="7"/>
        <v>0</v>
      </c>
      <c r="F121" s="55">
        <f t="shared" si="8"/>
        <v>0</v>
      </c>
      <c r="G121" s="39">
        <v>0</v>
      </c>
      <c r="H121" s="40">
        <v>0</v>
      </c>
      <c r="J121" s="74"/>
      <c r="K121" s="57">
        <v>0</v>
      </c>
      <c r="L121" s="58">
        <f t="shared" si="9"/>
        <v>0</v>
      </c>
      <c r="M121" s="22">
        <v>0</v>
      </c>
      <c r="N121" s="59">
        <f t="shared" si="10"/>
        <v>0</v>
      </c>
      <c r="O121" s="45">
        <f t="shared" si="11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6"/>
        <v>0</v>
      </c>
      <c r="D122" s="36">
        <v>0</v>
      </c>
      <c r="E122" s="37">
        <f t="shared" si="7"/>
        <v>0</v>
      </c>
      <c r="F122" s="55">
        <f t="shared" si="8"/>
        <v>0</v>
      </c>
      <c r="G122" s="39">
        <v>0</v>
      </c>
      <c r="H122" s="40">
        <v>0</v>
      </c>
      <c r="J122" s="74"/>
      <c r="K122" s="57">
        <v>0</v>
      </c>
      <c r="L122" s="58">
        <f t="shared" si="9"/>
        <v>0</v>
      </c>
      <c r="M122" s="22">
        <v>0</v>
      </c>
      <c r="N122" s="59">
        <f t="shared" si="10"/>
        <v>0</v>
      </c>
      <c r="O122" s="45">
        <f t="shared" si="11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6"/>
        <v>0</v>
      </c>
      <c r="D123" s="36">
        <v>0</v>
      </c>
      <c r="E123" s="37">
        <f t="shared" si="7"/>
        <v>0</v>
      </c>
      <c r="F123" s="55">
        <f t="shared" si="8"/>
        <v>0</v>
      </c>
      <c r="G123" s="39">
        <v>0</v>
      </c>
      <c r="H123" s="40">
        <v>0</v>
      </c>
      <c r="J123" s="74"/>
      <c r="K123" s="57">
        <v>0</v>
      </c>
      <c r="L123" s="58">
        <f t="shared" si="9"/>
        <v>0</v>
      </c>
      <c r="M123" s="22">
        <v>0</v>
      </c>
      <c r="N123" s="59">
        <f t="shared" si="10"/>
        <v>0</v>
      </c>
      <c r="O123" s="45">
        <f t="shared" si="11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6"/>
        <v>0</v>
      </c>
      <c r="D124" s="36">
        <v>0</v>
      </c>
      <c r="E124" s="37">
        <f t="shared" si="7"/>
        <v>0</v>
      </c>
      <c r="F124" s="55">
        <f t="shared" si="8"/>
        <v>0</v>
      </c>
      <c r="G124" s="39">
        <v>0</v>
      </c>
      <c r="H124" s="40">
        <v>0</v>
      </c>
      <c r="J124" s="74"/>
      <c r="K124" s="57">
        <v>0</v>
      </c>
      <c r="L124" s="58">
        <f t="shared" si="9"/>
        <v>0</v>
      </c>
      <c r="M124" s="22">
        <v>0</v>
      </c>
      <c r="N124" s="59">
        <f t="shared" si="10"/>
        <v>0</v>
      </c>
      <c r="O124" s="45">
        <f t="shared" si="11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6"/>
        <v>0</v>
      </c>
      <c r="D125" s="36">
        <v>0</v>
      </c>
      <c r="E125" s="37">
        <f t="shared" si="7"/>
        <v>0</v>
      </c>
      <c r="F125" s="55">
        <f t="shared" si="8"/>
        <v>0</v>
      </c>
      <c r="G125" s="39">
        <v>0</v>
      </c>
      <c r="H125" s="40">
        <v>0</v>
      </c>
      <c r="J125" s="74"/>
      <c r="K125" s="57">
        <v>0</v>
      </c>
      <c r="L125" s="58">
        <f t="shared" si="9"/>
        <v>0</v>
      </c>
      <c r="M125" s="22">
        <v>0</v>
      </c>
      <c r="N125" s="59">
        <f t="shared" si="10"/>
        <v>0</v>
      </c>
      <c r="O125" s="45">
        <f t="shared" si="11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6"/>
        <v>0</v>
      </c>
      <c r="D126" s="36">
        <v>0</v>
      </c>
      <c r="E126" s="37">
        <f t="shared" si="7"/>
        <v>0</v>
      </c>
      <c r="F126" s="55">
        <f t="shared" si="8"/>
        <v>0</v>
      </c>
      <c r="G126" s="39">
        <v>0</v>
      </c>
      <c r="H126" s="40">
        <v>0</v>
      </c>
      <c r="J126" s="74"/>
      <c r="K126" s="57">
        <v>0</v>
      </c>
      <c r="L126" s="58">
        <f t="shared" si="9"/>
        <v>0</v>
      </c>
      <c r="M126" s="22">
        <v>0</v>
      </c>
      <c r="N126" s="59">
        <f t="shared" si="10"/>
        <v>0</v>
      </c>
      <c r="O126" s="45">
        <f t="shared" si="11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6"/>
        <v>0</v>
      </c>
      <c r="D127" s="36">
        <v>0</v>
      </c>
      <c r="E127" s="37">
        <f t="shared" si="7"/>
        <v>0</v>
      </c>
      <c r="F127" s="55">
        <f t="shared" si="8"/>
        <v>0</v>
      </c>
      <c r="G127" s="39">
        <v>0</v>
      </c>
      <c r="H127" s="40">
        <v>0</v>
      </c>
      <c r="J127" s="74"/>
      <c r="K127" s="57">
        <v>0</v>
      </c>
      <c r="L127" s="58">
        <f t="shared" si="9"/>
        <v>0</v>
      </c>
      <c r="M127" s="22">
        <v>0</v>
      </c>
      <c r="N127" s="59">
        <f t="shared" si="10"/>
        <v>0</v>
      </c>
      <c r="O127" s="45">
        <f t="shared" si="11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6"/>
        <v>0</v>
      </c>
      <c r="D128" s="36">
        <v>0</v>
      </c>
      <c r="E128" s="37">
        <f t="shared" si="7"/>
        <v>0</v>
      </c>
      <c r="F128" s="55">
        <f t="shared" si="8"/>
        <v>0</v>
      </c>
      <c r="G128" s="39">
        <v>0</v>
      </c>
      <c r="H128" s="40">
        <v>0</v>
      </c>
      <c r="J128" s="74"/>
      <c r="K128" s="57">
        <v>0</v>
      </c>
      <c r="L128" s="58">
        <f t="shared" si="9"/>
        <v>0</v>
      </c>
      <c r="M128" s="22">
        <v>0</v>
      </c>
      <c r="N128" s="59">
        <f t="shared" si="10"/>
        <v>0</v>
      </c>
      <c r="O128" s="45">
        <f t="shared" si="11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6"/>
        <v>0</v>
      </c>
      <c r="D129" s="36">
        <v>0</v>
      </c>
      <c r="E129" s="37">
        <f t="shared" si="7"/>
        <v>0</v>
      </c>
      <c r="F129" s="55">
        <f t="shared" si="8"/>
        <v>0</v>
      </c>
      <c r="G129" s="39">
        <v>0</v>
      </c>
      <c r="H129" s="40">
        <v>0</v>
      </c>
      <c r="J129" s="74"/>
      <c r="K129" s="57">
        <v>0</v>
      </c>
      <c r="L129" s="58">
        <f t="shared" si="9"/>
        <v>0</v>
      </c>
      <c r="M129" s="22">
        <v>0</v>
      </c>
      <c r="N129" s="59">
        <f t="shared" si="10"/>
        <v>0</v>
      </c>
      <c r="O129" s="45">
        <f t="shared" si="11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6"/>
        <v>0</v>
      </c>
      <c r="D130" s="36">
        <v>0</v>
      </c>
      <c r="E130" s="37">
        <f t="shared" si="7"/>
        <v>0</v>
      </c>
      <c r="F130" s="55">
        <f t="shared" si="8"/>
        <v>0</v>
      </c>
      <c r="G130" s="39">
        <v>0</v>
      </c>
      <c r="H130" s="40">
        <v>0</v>
      </c>
      <c r="J130" s="74"/>
      <c r="K130" s="57">
        <v>0</v>
      </c>
      <c r="L130" s="58">
        <f t="shared" si="9"/>
        <v>0</v>
      </c>
      <c r="M130" s="22">
        <v>0</v>
      </c>
      <c r="N130" s="59">
        <f t="shared" si="10"/>
        <v>0</v>
      </c>
      <c r="O130" s="45">
        <f t="shared" si="11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 ht="18.600000000000001" thickBot="1">
      <c r="A131" s="92"/>
      <c r="B131" s="54">
        <v>0</v>
      </c>
      <c r="C131" s="54">
        <f t="shared" ref="C131:C194" si="12">MMULT(B131,F131)</f>
        <v>0</v>
      </c>
      <c r="D131" s="36">
        <v>0</v>
      </c>
      <c r="E131" s="37">
        <f t="shared" ref="E131:E194" si="13">MMULT(D131,F131)</f>
        <v>0</v>
      </c>
      <c r="F131" s="55">
        <f t="shared" ref="F131:F194" si="14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94" si="15">MMULT(K131,O131)</f>
        <v>0</v>
      </c>
      <c r="M131" s="22">
        <v>0</v>
      </c>
      <c r="N131" s="59">
        <f t="shared" ref="N131:N194" si="16">MMULT(M131,O131)</f>
        <v>0</v>
      </c>
      <c r="O131" s="45">
        <f t="shared" ref="O131:O194" si="17">P131-Q131</f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 ht="18.600000000000001" thickBot="1">
      <c r="A132" s="94"/>
      <c r="B132" s="54">
        <v>0</v>
      </c>
      <c r="C132" s="87">
        <f t="shared" si="12"/>
        <v>0</v>
      </c>
      <c r="D132" s="36">
        <v>0</v>
      </c>
      <c r="E132" s="37">
        <f t="shared" si="13"/>
        <v>0</v>
      </c>
      <c r="F132" s="55">
        <f t="shared" si="14"/>
        <v>0</v>
      </c>
      <c r="G132" s="39">
        <v>0</v>
      </c>
      <c r="H132" s="40">
        <v>0</v>
      </c>
      <c r="J132" s="20"/>
      <c r="K132" s="88">
        <v>0</v>
      </c>
      <c r="L132" s="89">
        <f t="shared" si="15"/>
        <v>0</v>
      </c>
      <c r="M132" s="22">
        <v>0</v>
      </c>
      <c r="N132" s="90">
        <f t="shared" si="16"/>
        <v>0</v>
      </c>
      <c r="O132" s="45">
        <f t="shared" si="17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2"/>
        <v>0</v>
      </c>
      <c r="D133" s="36">
        <v>0</v>
      </c>
      <c r="E133" s="37">
        <f t="shared" si="13"/>
        <v>0</v>
      </c>
      <c r="F133" s="55">
        <f t="shared" si="14"/>
        <v>0</v>
      </c>
      <c r="G133" s="39">
        <v>0</v>
      </c>
      <c r="H133" s="40">
        <v>0</v>
      </c>
      <c r="J133" s="74"/>
      <c r="K133" s="57">
        <v>0</v>
      </c>
      <c r="L133" s="58">
        <f t="shared" si="15"/>
        <v>0</v>
      </c>
      <c r="M133" s="22">
        <v>0</v>
      </c>
      <c r="N133" s="59">
        <f t="shared" si="16"/>
        <v>0</v>
      </c>
      <c r="O133" s="45">
        <f t="shared" si="17"/>
        <v>0</v>
      </c>
      <c r="P133" s="46">
        <v>0</v>
      </c>
      <c r="Q133" s="47">
        <v>0</v>
      </c>
    </row>
    <row r="134" spans="1:21">
      <c r="A134" s="92"/>
      <c r="B134" s="54">
        <v>0</v>
      </c>
      <c r="C134" s="54">
        <f t="shared" si="12"/>
        <v>0</v>
      </c>
      <c r="D134" s="36">
        <v>0</v>
      </c>
      <c r="E134" s="37">
        <f t="shared" si="13"/>
        <v>0</v>
      </c>
      <c r="F134" s="55">
        <f t="shared" si="14"/>
        <v>0</v>
      </c>
      <c r="G134" s="39">
        <v>0</v>
      </c>
      <c r="H134" s="40">
        <v>0</v>
      </c>
      <c r="J134" s="74"/>
      <c r="K134" s="57">
        <v>0</v>
      </c>
      <c r="L134" s="58">
        <f t="shared" si="15"/>
        <v>0</v>
      </c>
      <c r="M134" s="22">
        <v>0</v>
      </c>
      <c r="N134" s="59">
        <f t="shared" si="16"/>
        <v>0</v>
      </c>
      <c r="O134" s="45">
        <f t="shared" si="17"/>
        <v>0</v>
      </c>
      <c r="P134" s="46">
        <v>0</v>
      </c>
      <c r="Q134" s="47">
        <v>0</v>
      </c>
    </row>
    <row r="135" spans="1:21">
      <c r="A135" s="92"/>
      <c r="B135" s="54">
        <v>0</v>
      </c>
      <c r="C135" s="54">
        <f t="shared" si="12"/>
        <v>0</v>
      </c>
      <c r="D135" s="36">
        <v>0</v>
      </c>
      <c r="E135" s="37">
        <f t="shared" si="13"/>
        <v>0</v>
      </c>
      <c r="F135" s="55">
        <f t="shared" si="14"/>
        <v>0</v>
      </c>
      <c r="G135" s="39">
        <v>0</v>
      </c>
      <c r="H135" s="40">
        <v>0</v>
      </c>
      <c r="J135" s="74"/>
      <c r="K135" s="57">
        <v>0</v>
      </c>
      <c r="L135" s="58">
        <f t="shared" si="15"/>
        <v>0</v>
      </c>
      <c r="M135" s="22">
        <v>0</v>
      </c>
      <c r="N135" s="59">
        <f t="shared" si="16"/>
        <v>0</v>
      </c>
      <c r="O135" s="45">
        <f t="shared" si="17"/>
        <v>0</v>
      </c>
      <c r="P135" s="46">
        <v>0</v>
      </c>
      <c r="Q135" s="47">
        <v>0</v>
      </c>
    </row>
    <row r="136" spans="1:21">
      <c r="A136" s="92"/>
      <c r="B136" s="54">
        <v>0</v>
      </c>
      <c r="C136" s="54">
        <f t="shared" si="12"/>
        <v>0</v>
      </c>
      <c r="D136" s="36">
        <v>0</v>
      </c>
      <c r="E136" s="37">
        <f t="shared" si="13"/>
        <v>0</v>
      </c>
      <c r="F136" s="55">
        <f t="shared" si="14"/>
        <v>0</v>
      </c>
      <c r="G136" s="39">
        <v>0</v>
      </c>
      <c r="H136" s="40">
        <v>0</v>
      </c>
      <c r="J136" s="74"/>
      <c r="K136" s="57">
        <v>0</v>
      </c>
      <c r="L136" s="58">
        <f t="shared" si="15"/>
        <v>0</v>
      </c>
      <c r="M136" s="22">
        <v>0</v>
      </c>
      <c r="N136" s="59">
        <f t="shared" si="16"/>
        <v>0</v>
      </c>
      <c r="O136" s="45">
        <f t="shared" si="17"/>
        <v>0</v>
      </c>
      <c r="P136" s="46">
        <v>0</v>
      </c>
      <c r="Q136" s="47">
        <v>0</v>
      </c>
    </row>
    <row r="137" spans="1:21">
      <c r="A137" s="92"/>
      <c r="B137" s="54">
        <v>0</v>
      </c>
      <c r="C137" s="54">
        <f t="shared" si="12"/>
        <v>0</v>
      </c>
      <c r="D137" s="36">
        <v>0</v>
      </c>
      <c r="E137" s="37">
        <f t="shared" si="13"/>
        <v>0</v>
      </c>
      <c r="F137" s="55">
        <f t="shared" si="14"/>
        <v>0</v>
      </c>
      <c r="G137" s="39">
        <v>0</v>
      </c>
      <c r="H137" s="40">
        <v>0</v>
      </c>
      <c r="J137" s="74"/>
      <c r="K137" s="57">
        <v>0</v>
      </c>
      <c r="L137" s="58">
        <f t="shared" si="15"/>
        <v>0</v>
      </c>
      <c r="M137" s="22">
        <v>0</v>
      </c>
      <c r="N137" s="59">
        <f t="shared" si="16"/>
        <v>0</v>
      </c>
      <c r="O137" s="45">
        <f t="shared" si="17"/>
        <v>0</v>
      </c>
      <c r="P137" s="46">
        <v>0</v>
      </c>
      <c r="Q137" s="47">
        <v>0</v>
      </c>
    </row>
    <row r="138" spans="1:21">
      <c r="A138" s="92"/>
      <c r="B138" s="54">
        <v>0</v>
      </c>
      <c r="C138" s="54">
        <f t="shared" si="12"/>
        <v>0</v>
      </c>
      <c r="D138" s="36">
        <v>0</v>
      </c>
      <c r="E138" s="37">
        <f t="shared" si="13"/>
        <v>0</v>
      </c>
      <c r="F138" s="55">
        <f t="shared" si="14"/>
        <v>0</v>
      </c>
      <c r="G138" s="39">
        <v>0</v>
      </c>
      <c r="H138" s="40">
        <v>0</v>
      </c>
      <c r="J138" s="74"/>
      <c r="K138" s="57">
        <v>0</v>
      </c>
      <c r="L138" s="58">
        <f t="shared" si="15"/>
        <v>0</v>
      </c>
      <c r="M138" s="22">
        <v>0</v>
      </c>
      <c r="N138" s="59">
        <f t="shared" si="16"/>
        <v>0</v>
      </c>
      <c r="O138" s="45">
        <f t="shared" si="17"/>
        <v>0</v>
      </c>
      <c r="P138" s="46">
        <v>0</v>
      </c>
      <c r="Q138" s="47">
        <v>0</v>
      </c>
    </row>
    <row r="139" spans="1:21">
      <c r="A139" s="92"/>
      <c r="B139" s="54">
        <v>0</v>
      </c>
      <c r="C139" s="54">
        <f t="shared" si="12"/>
        <v>0</v>
      </c>
      <c r="D139" s="36">
        <v>0</v>
      </c>
      <c r="E139" s="37">
        <f t="shared" si="13"/>
        <v>0</v>
      </c>
      <c r="F139" s="55">
        <f t="shared" si="14"/>
        <v>0</v>
      </c>
      <c r="G139" s="39">
        <v>0</v>
      </c>
      <c r="H139" s="40">
        <v>0</v>
      </c>
      <c r="J139" s="74"/>
      <c r="K139" s="57">
        <v>0</v>
      </c>
      <c r="L139" s="58">
        <f t="shared" si="15"/>
        <v>0</v>
      </c>
      <c r="M139" s="22">
        <v>0</v>
      </c>
      <c r="N139" s="59">
        <f t="shared" si="16"/>
        <v>0</v>
      </c>
      <c r="O139" s="45">
        <f t="shared" si="17"/>
        <v>0</v>
      </c>
      <c r="P139" s="46">
        <v>0</v>
      </c>
      <c r="Q139" s="47">
        <v>0</v>
      </c>
    </row>
    <row r="140" spans="1:21">
      <c r="A140" s="92"/>
      <c r="B140" s="54">
        <v>0</v>
      </c>
      <c r="C140" s="54">
        <f t="shared" si="12"/>
        <v>0</v>
      </c>
      <c r="D140" s="36">
        <v>0</v>
      </c>
      <c r="E140" s="37">
        <f t="shared" si="13"/>
        <v>0</v>
      </c>
      <c r="F140" s="55">
        <f t="shared" si="14"/>
        <v>0</v>
      </c>
      <c r="G140" s="39">
        <v>0</v>
      </c>
      <c r="H140" s="40">
        <v>0</v>
      </c>
      <c r="J140" s="74"/>
      <c r="K140" s="57">
        <v>0</v>
      </c>
      <c r="L140" s="58">
        <f t="shared" si="15"/>
        <v>0</v>
      </c>
      <c r="M140" s="22">
        <v>0</v>
      </c>
      <c r="N140" s="59">
        <f t="shared" si="16"/>
        <v>0</v>
      </c>
      <c r="O140" s="45">
        <f t="shared" si="17"/>
        <v>0</v>
      </c>
      <c r="P140" s="46">
        <v>0</v>
      </c>
      <c r="Q140" s="47">
        <v>0</v>
      </c>
    </row>
    <row r="141" spans="1:21">
      <c r="A141" s="92"/>
      <c r="B141" s="54">
        <v>0</v>
      </c>
      <c r="C141" s="54">
        <f t="shared" si="12"/>
        <v>0</v>
      </c>
      <c r="D141" s="36">
        <v>0</v>
      </c>
      <c r="E141" s="37">
        <f t="shared" si="13"/>
        <v>0</v>
      </c>
      <c r="F141" s="55">
        <f t="shared" si="14"/>
        <v>0</v>
      </c>
      <c r="G141" s="39">
        <v>0</v>
      </c>
      <c r="H141" s="40">
        <v>0</v>
      </c>
      <c r="J141" s="74"/>
      <c r="K141" s="57">
        <v>0</v>
      </c>
      <c r="L141" s="58">
        <f t="shared" si="15"/>
        <v>0</v>
      </c>
      <c r="M141" s="22">
        <v>0</v>
      </c>
      <c r="N141" s="59">
        <f t="shared" si="16"/>
        <v>0</v>
      </c>
      <c r="O141" s="45">
        <f t="shared" si="17"/>
        <v>0</v>
      </c>
      <c r="P141" s="46">
        <v>0</v>
      </c>
      <c r="Q141" s="47">
        <v>0</v>
      </c>
    </row>
    <row r="142" spans="1:21">
      <c r="A142" s="92"/>
      <c r="B142" s="54">
        <v>0</v>
      </c>
      <c r="C142" s="54">
        <f t="shared" si="12"/>
        <v>0</v>
      </c>
      <c r="D142" s="36">
        <v>0</v>
      </c>
      <c r="E142" s="37">
        <f t="shared" si="13"/>
        <v>0</v>
      </c>
      <c r="F142" s="55">
        <f t="shared" si="14"/>
        <v>0</v>
      </c>
      <c r="G142" s="39">
        <v>0</v>
      </c>
      <c r="H142" s="40">
        <v>0</v>
      </c>
      <c r="J142" s="74"/>
      <c r="K142" s="57">
        <v>0</v>
      </c>
      <c r="L142" s="58">
        <f t="shared" si="15"/>
        <v>0</v>
      </c>
      <c r="M142" s="22">
        <v>0</v>
      </c>
      <c r="N142" s="59">
        <f t="shared" si="16"/>
        <v>0</v>
      </c>
      <c r="O142" s="45">
        <f t="shared" si="17"/>
        <v>0</v>
      </c>
      <c r="P142" s="46">
        <v>0</v>
      </c>
      <c r="Q142" s="47">
        <v>0</v>
      </c>
    </row>
    <row r="143" spans="1:21">
      <c r="A143" s="92"/>
      <c r="B143" s="54">
        <v>0</v>
      </c>
      <c r="C143" s="54">
        <f t="shared" si="12"/>
        <v>0</v>
      </c>
      <c r="D143" s="36">
        <v>0</v>
      </c>
      <c r="E143" s="37">
        <f t="shared" si="13"/>
        <v>0</v>
      </c>
      <c r="F143" s="55">
        <f t="shared" si="14"/>
        <v>0</v>
      </c>
      <c r="G143" s="39">
        <v>0</v>
      </c>
      <c r="H143" s="40">
        <v>0</v>
      </c>
      <c r="J143" s="74"/>
      <c r="K143" s="57">
        <v>0</v>
      </c>
      <c r="L143" s="58">
        <f t="shared" si="15"/>
        <v>0</v>
      </c>
      <c r="M143" s="22">
        <v>0</v>
      </c>
      <c r="N143" s="59">
        <f t="shared" si="16"/>
        <v>0</v>
      </c>
      <c r="O143" s="45">
        <f t="shared" si="17"/>
        <v>0</v>
      </c>
      <c r="P143" s="46">
        <v>0</v>
      </c>
      <c r="Q143" s="47">
        <v>0</v>
      </c>
    </row>
    <row r="144" spans="1:21">
      <c r="A144" s="92"/>
      <c r="B144" s="54">
        <v>0</v>
      </c>
      <c r="C144" s="54">
        <f t="shared" si="12"/>
        <v>0</v>
      </c>
      <c r="D144" s="36">
        <v>0</v>
      </c>
      <c r="E144" s="37">
        <f t="shared" si="13"/>
        <v>0</v>
      </c>
      <c r="F144" s="55">
        <f t="shared" si="14"/>
        <v>0</v>
      </c>
      <c r="G144" s="39">
        <v>0</v>
      </c>
      <c r="H144" s="40">
        <v>0</v>
      </c>
      <c r="J144" s="74"/>
      <c r="K144" s="57">
        <v>0</v>
      </c>
      <c r="L144" s="58">
        <f t="shared" si="15"/>
        <v>0</v>
      </c>
      <c r="M144" s="22">
        <v>0</v>
      </c>
      <c r="N144" s="59">
        <f t="shared" si="16"/>
        <v>0</v>
      </c>
      <c r="O144" s="45">
        <f t="shared" si="17"/>
        <v>0</v>
      </c>
      <c r="P144" s="46">
        <v>0</v>
      </c>
      <c r="Q144" s="47">
        <v>0</v>
      </c>
    </row>
    <row r="145" spans="1:21">
      <c r="A145" s="92"/>
      <c r="B145" s="54">
        <v>0</v>
      </c>
      <c r="C145" s="54">
        <f t="shared" si="12"/>
        <v>0</v>
      </c>
      <c r="D145" s="36">
        <v>0</v>
      </c>
      <c r="E145" s="37">
        <f t="shared" si="13"/>
        <v>0</v>
      </c>
      <c r="F145" s="55">
        <f t="shared" si="14"/>
        <v>0</v>
      </c>
      <c r="G145" s="39">
        <v>0</v>
      </c>
      <c r="H145" s="40">
        <v>0</v>
      </c>
      <c r="J145" s="74"/>
      <c r="K145" s="57">
        <v>0</v>
      </c>
      <c r="L145" s="58">
        <f t="shared" si="15"/>
        <v>0</v>
      </c>
      <c r="M145" s="22">
        <v>0</v>
      </c>
      <c r="N145" s="59">
        <f t="shared" si="16"/>
        <v>0</v>
      </c>
      <c r="O145" s="45">
        <f t="shared" si="17"/>
        <v>0</v>
      </c>
      <c r="P145" s="46">
        <v>0</v>
      </c>
      <c r="Q145" s="47">
        <v>0</v>
      </c>
    </row>
    <row r="146" spans="1:21">
      <c r="A146" s="92"/>
      <c r="B146" s="54">
        <v>0</v>
      </c>
      <c r="C146" s="54">
        <f t="shared" si="12"/>
        <v>0</v>
      </c>
      <c r="D146" s="36">
        <v>0</v>
      </c>
      <c r="E146" s="37">
        <f t="shared" si="13"/>
        <v>0</v>
      </c>
      <c r="F146" s="55">
        <f t="shared" si="14"/>
        <v>0</v>
      </c>
      <c r="G146" s="39">
        <v>0</v>
      </c>
      <c r="H146" s="40">
        <v>0</v>
      </c>
      <c r="J146" s="74"/>
      <c r="K146" s="57">
        <v>0</v>
      </c>
      <c r="L146" s="58">
        <f t="shared" si="15"/>
        <v>0</v>
      </c>
      <c r="M146" s="22">
        <v>0</v>
      </c>
      <c r="N146" s="59">
        <f t="shared" si="16"/>
        <v>0</v>
      </c>
      <c r="O146" s="45">
        <f t="shared" si="17"/>
        <v>0</v>
      </c>
      <c r="P146" s="46">
        <v>0</v>
      </c>
      <c r="Q146" s="47">
        <v>0</v>
      </c>
    </row>
    <row r="147" spans="1:21">
      <c r="A147" s="92"/>
      <c r="B147" s="54">
        <v>0</v>
      </c>
      <c r="C147" s="54">
        <f t="shared" si="12"/>
        <v>0</v>
      </c>
      <c r="D147" s="36">
        <v>0</v>
      </c>
      <c r="E147" s="37">
        <f t="shared" si="13"/>
        <v>0</v>
      </c>
      <c r="F147" s="55">
        <f t="shared" si="14"/>
        <v>0</v>
      </c>
      <c r="G147" s="39">
        <v>0</v>
      </c>
      <c r="H147" s="40">
        <v>0</v>
      </c>
      <c r="J147" s="74"/>
      <c r="K147" s="57">
        <v>0</v>
      </c>
      <c r="L147" s="58">
        <f t="shared" si="15"/>
        <v>0</v>
      </c>
      <c r="M147" s="22">
        <v>0</v>
      </c>
      <c r="N147" s="59">
        <f t="shared" si="16"/>
        <v>0</v>
      </c>
      <c r="O147" s="45">
        <f t="shared" si="17"/>
        <v>0</v>
      </c>
      <c r="P147" s="46">
        <v>0</v>
      </c>
      <c r="Q147" s="47">
        <v>0</v>
      </c>
    </row>
    <row r="148" spans="1:21">
      <c r="A148" s="92"/>
      <c r="B148" s="54">
        <v>0</v>
      </c>
      <c r="C148" s="54">
        <f t="shared" si="12"/>
        <v>0</v>
      </c>
      <c r="D148" s="36">
        <v>0</v>
      </c>
      <c r="E148" s="37">
        <f t="shared" si="13"/>
        <v>0</v>
      </c>
      <c r="F148" s="55">
        <f t="shared" si="14"/>
        <v>0</v>
      </c>
      <c r="G148" s="39">
        <v>0</v>
      </c>
      <c r="H148" s="40">
        <v>0</v>
      </c>
      <c r="J148" s="74"/>
      <c r="K148" s="57">
        <v>0</v>
      </c>
      <c r="L148" s="58">
        <f t="shared" si="15"/>
        <v>0</v>
      </c>
      <c r="M148" s="22">
        <v>0</v>
      </c>
      <c r="N148" s="59">
        <f t="shared" si="16"/>
        <v>0</v>
      </c>
      <c r="O148" s="45">
        <f t="shared" si="17"/>
        <v>0</v>
      </c>
      <c r="P148" s="46">
        <v>0</v>
      </c>
      <c r="Q148" s="47">
        <v>0</v>
      </c>
    </row>
    <row r="149" spans="1:21">
      <c r="A149" s="92"/>
      <c r="B149" s="54">
        <v>0</v>
      </c>
      <c r="C149" s="54">
        <f t="shared" si="12"/>
        <v>0</v>
      </c>
      <c r="D149" s="36">
        <v>0</v>
      </c>
      <c r="E149" s="37">
        <f t="shared" si="13"/>
        <v>0</v>
      </c>
      <c r="F149" s="55">
        <f t="shared" si="14"/>
        <v>0</v>
      </c>
      <c r="G149" s="39">
        <v>0</v>
      </c>
      <c r="H149" s="40">
        <v>0</v>
      </c>
      <c r="J149" s="74"/>
      <c r="K149" s="57">
        <v>0</v>
      </c>
      <c r="L149" s="58">
        <f t="shared" si="15"/>
        <v>0</v>
      </c>
      <c r="M149" s="22">
        <v>0</v>
      </c>
      <c r="N149" s="59">
        <f t="shared" si="16"/>
        <v>0</v>
      </c>
      <c r="O149" s="45">
        <f t="shared" si="17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2"/>
        <v>0</v>
      </c>
      <c r="D150" s="36">
        <v>0</v>
      </c>
      <c r="E150" s="37">
        <f t="shared" si="13"/>
        <v>0</v>
      </c>
      <c r="F150" s="55">
        <f t="shared" si="14"/>
        <v>0</v>
      </c>
      <c r="G150" s="39">
        <v>0</v>
      </c>
      <c r="H150" s="40">
        <v>0</v>
      </c>
      <c r="J150" s="74"/>
      <c r="K150" s="57">
        <v>0</v>
      </c>
      <c r="L150" s="58">
        <f t="shared" si="15"/>
        <v>0</v>
      </c>
      <c r="M150" s="22">
        <v>0</v>
      </c>
      <c r="N150" s="59">
        <f t="shared" si="16"/>
        <v>0</v>
      </c>
      <c r="O150" s="45">
        <f t="shared" si="17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2"/>
        <v>0</v>
      </c>
      <c r="D151" s="36">
        <v>0</v>
      </c>
      <c r="E151" s="37">
        <f t="shared" si="13"/>
        <v>0</v>
      </c>
      <c r="F151" s="55">
        <f t="shared" si="14"/>
        <v>0</v>
      </c>
      <c r="G151" s="39">
        <v>0</v>
      </c>
      <c r="H151" s="40">
        <v>0</v>
      </c>
      <c r="J151" s="74"/>
      <c r="K151" s="57">
        <v>0</v>
      </c>
      <c r="L151" s="58">
        <f t="shared" si="15"/>
        <v>0</v>
      </c>
      <c r="M151" s="22">
        <v>0</v>
      </c>
      <c r="N151" s="59">
        <f t="shared" si="16"/>
        <v>0</v>
      </c>
      <c r="O151" s="45">
        <f t="shared" si="17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2"/>
        <v>0</v>
      </c>
      <c r="D152" s="36">
        <v>0</v>
      </c>
      <c r="E152" s="37">
        <f t="shared" si="13"/>
        <v>0</v>
      </c>
      <c r="F152" s="55">
        <f t="shared" si="14"/>
        <v>0</v>
      </c>
      <c r="G152" s="39">
        <v>0</v>
      </c>
      <c r="H152" s="40">
        <v>0</v>
      </c>
      <c r="J152" s="74"/>
      <c r="K152" s="57">
        <v>0</v>
      </c>
      <c r="L152" s="58">
        <f t="shared" si="15"/>
        <v>0</v>
      </c>
      <c r="M152" s="22">
        <v>0</v>
      </c>
      <c r="N152" s="59">
        <f t="shared" si="16"/>
        <v>0</v>
      </c>
      <c r="O152" s="45">
        <f t="shared" si="17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2"/>
        <v>0</v>
      </c>
      <c r="D153" s="36">
        <v>0</v>
      </c>
      <c r="E153" s="37">
        <f t="shared" si="13"/>
        <v>0</v>
      </c>
      <c r="F153" s="55">
        <f t="shared" si="14"/>
        <v>0</v>
      </c>
      <c r="G153" s="39">
        <v>0</v>
      </c>
      <c r="H153" s="40">
        <v>0</v>
      </c>
      <c r="J153" s="74"/>
      <c r="K153" s="57">
        <v>0</v>
      </c>
      <c r="L153" s="58">
        <f t="shared" si="15"/>
        <v>0</v>
      </c>
      <c r="M153" s="22">
        <v>0</v>
      </c>
      <c r="N153" s="59">
        <f t="shared" si="16"/>
        <v>0</v>
      </c>
      <c r="O153" s="45">
        <f t="shared" si="17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2"/>
        <v>0</v>
      </c>
      <c r="D154" s="36">
        <v>0</v>
      </c>
      <c r="E154" s="37">
        <f t="shared" si="13"/>
        <v>0</v>
      </c>
      <c r="F154" s="55">
        <f t="shared" si="14"/>
        <v>0</v>
      </c>
      <c r="G154" s="39">
        <v>0</v>
      </c>
      <c r="H154" s="40">
        <v>0</v>
      </c>
      <c r="J154" s="74"/>
      <c r="K154" s="57">
        <v>0</v>
      </c>
      <c r="L154" s="58">
        <f t="shared" si="15"/>
        <v>0</v>
      </c>
      <c r="M154" s="22">
        <v>0</v>
      </c>
      <c r="N154" s="59">
        <f t="shared" si="16"/>
        <v>0</v>
      </c>
      <c r="O154" s="45">
        <f t="shared" si="17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2"/>
        <v>0</v>
      </c>
      <c r="D155" s="36">
        <v>0</v>
      </c>
      <c r="E155" s="37">
        <f t="shared" si="13"/>
        <v>0</v>
      </c>
      <c r="F155" s="55">
        <f t="shared" si="14"/>
        <v>0</v>
      </c>
      <c r="G155" s="39">
        <v>0</v>
      </c>
      <c r="H155" s="40">
        <v>0</v>
      </c>
      <c r="J155" s="74"/>
      <c r="K155" s="57">
        <v>0</v>
      </c>
      <c r="L155" s="58">
        <f t="shared" si="15"/>
        <v>0</v>
      </c>
      <c r="M155" s="22">
        <v>0</v>
      </c>
      <c r="N155" s="59">
        <f t="shared" si="16"/>
        <v>0</v>
      </c>
      <c r="O155" s="45">
        <f t="shared" si="17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2"/>
        <v>0</v>
      </c>
      <c r="D156" s="36">
        <v>0</v>
      </c>
      <c r="E156" s="37">
        <f t="shared" si="13"/>
        <v>0</v>
      </c>
      <c r="F156" s="55">
        <f t="shared" si="14"/>
        <v>0</v>
      </c>
      <c r="G156" s="39">
        <v>0</v>
      </c>
      <c r="H156" s="40">
        <v>0</v>
      </c>
      <c r="J156" s="74"/>
      <c r="K156" s="57">
        <v>0</v>
      </c>
      <c r="L156" s="58">
        <f t="shared" si="15"/>
        <v>0</v>
      </c>
      <c r="M156" s="22">
        <v>0</v>
      </c>
      <c r="N156" s="59">
        <f t="shared" si="16"/>
        <v>0</v>
      </c>
      <c r="O156" s="45">
        <f t="shared" si="17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2"/>
        <v>0</v>
      </c>
      <c r="D157" s="36">
        <v>0</v>
      </c>
      <c r="E157" s="37">
        <f t="shared" si="13"/>
        <v>0</v>
      </c>
      <c r="F157" s="55">
        <f t="shared" si="14"/>
        <v>0</v>
      </c>
      <c r="G157" s="39">
        <v>0</v>
      </c>
      <c r="H157" s="40">
        <v>0</v>
      </c>
      <c r="J157" s="74"/>
      <c r="K157" s="57">
        <v>0</v>
      </c>
      <c r="L157" s="58">
        <f t="shared" si="15"/>
        <v>0</v>
      </c>
      <c r="M157" s="22">
        <v>0</v>
      </c>
      <c r="N157" s="59">
        <f t="shared" si="16"/>
        <v>0</v>
      </c>
      <c r="O157" s="45">
        <f t="shared" si="17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2"/>
        <v>0</v>
      </c>
      <c r="D158" s="36">
        <v>0</v>
      </c>
      <c r="E158" s="37">
        <f t="shared" si="13"/>
        <v>0</v>
      </c>
      <c r="F158" s="55">
        <f t="shared" si="14"/>
        <v>0</v>
      </c>
      <c r="G158" s="39">
        <v>0</v>
      </c>
      <c r="H158" s="40">
        <v>0</v>
      </c>
      <c r="J158" s="74"/>
      <c r="K158" s="57">
        <v>0</v>
      </c>
      <c r="L158" s="58">
        <f t="shared" si="15"/>
        <v>0</v>
      </c>
      <c r="M158" s="22">
        <v>0</v>
      </c>
      <c r="N158" s="59">
        <f t="shared" si="16"/>
        <v>0</v>
      </c>
      <c r="O158" s="45">
        <f t="shared" si="17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 ht="18.600000000000001" thickBot="1">
      <c r="A159" s="92"/>
      <c r="B159" s="54">
        <v>0</v>
      </c>
      <c r="C159" s="54">
        <f t="shared" si="12"/>
        <v>0</v>
      </c>
      <c r="D159" s="36">
        <v>0</v>
      </c>
      <c r="E159" s="37">
        <f t="shared" si="13"/>
        <v>0</v>
      </c>
      <c r="F159" s="55">
        <f t="shared" si="14"/>
        <v>0</v>
      </c>
      <c r="G159" s="39">
        <v>0</v>
      </c>
      <c r="H159" s="40">
        <v>0</v>
      </c>
      <c r="J159" s="74"/>
      <c r="K159" s="57">
        <v>0</v>
      </c>
      <c r="L159" s="58">
        <f t="shared" si="15"/>
        <v>0</v>
      </c>
      <c r="M159" s="22">
        <v>0</v>
      </c>
      <c r="N159" s="59">
        <f t="shared" si="16"/>
        <v>0</v>
      </c>
      <c r="O159" s="45">
        <f t="shared" si="17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 ht="18.600000000000001" thickBot="1">
      <c r="A160" s="94"/>
      <c r="B160" s="54">
        <v>0</v>
      </c>
      <c r="C160" s="87">
        <f t="shared" si="12"/>
        <v>0</v>
      </c>
      <c r="D160" s="36">
        <v>0</v>
      </c>
      <c r="E160" s="37">
        <f t="shared" si="13"/>
        <v>0</v>
      </c>
      <c r="F160" s="55">
        <f t="shared" si="14"/>
        <v>0</v>
      </c>
      <c r="G160" s="39">
        <v>0</v>
      </c>
      <c r="H160" s="40">
        <v>0</v>
      </c>
      <c r="J160" s="20"/>
      <c r="K160" s="88">
        <v>0</v>
      </c>
      <c r="L160" s="89">
        <f t="shared" si="15"/>
        <v>0</v>
      </c>
      <c r="M160" s="22">
        <v>0</v>
      </c>
      <c r="N160" s="90">
        <f t="shared" si="16"/>
        <v>0</v>
      </c>
      <c r="O160" s="45">
        <f t="shared" si="17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2"/>
        <v>0</v>
      </c>
      <c r="D161" s="36">
        <v>0</v>
      </c>
      <c r="E161" s="37">
        <f t="shared" si="13"/>
        <v>0</v>
      </c>
      <c r="F161" s="55">
        <f t="shared" si="14"/>
        <v>0</v>
      </c>
      <c r="G161" s="39">
        <v>0</v>
      </c>
      <c r="H161" s="40">
        <v>0</v>
      </c>
      <c r="J161" s="74"/>
      <c r="K161" s="57">
        <v>0</v>
      </c>
      <c r="L161" s="58">
        <f t="shared" si="15"/>
        <v>0</v>
      </c>
      <c r="M161" s="22">
        <v>0</v>
      </c>
      <c r="N161" s="59">
        <f t="shared" si="16"/>
        <v>0</v>
      </c>
      <c r="O161" s="45">
        <f t="shared" si="17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2"/>
        <v>0</v>
      </c>
      <c r="D162" s="36">
        <v>0</v>
      </c>
      <c r="E162" s="37">
        <f t="shared" si="13"/>
        <v>0</v>
      </c>
      <c r="F162" s="55">
        <f t="shared" si="14"/>
        <v>0</v>
      </c>
      <c r="G162" s="39">
        <v>0</v>
      </c>
      <c r="H162" s="40">
        <v>0</v>
      </c>
      <c r="J162" s="74"/>
      <c r="K162" s="57">
        <v>0</v>
      </c>
      <c r="L162" s="58">
        <f t="shared" si="15"/>
        <v>0</v>
      </c>
      <c r="M162" s="22">
        <v>0</v>
      </c>
      <c r="N162" s="59">
        <f t="shared" si="16"/>
        <v>0</v>
      </c>
      <c r="O162" s="45">
        <f t="shared" si="17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2"/>
        <v>0</v>
      </c>
      <c r="D163" s="36">
        <v>0</v>
      </c>
      <c r="E163" s="37">
        <f t="shared" si="13"/>
        <v>0</v>
      </c>
      <c r="F163" s="55">
        <f t="shared" si="14"/>
        <v>0</v>
      </c>
      <c r="G163" s="39">
        <v>0</v>
      </c>
      <c r="H163" s="40">
        <v>0</v>
      </c>
      <c r="J163" s="74"/>
      <c r="K163" s="57">
        <v>0</v>
      </c>
      <c r="L163" s="58">
        <f t="shared" si="15"/>
        <v>0</v>
      </c>
      <c r="M163" s="22">
        <v>0</v>
      </c>
      <c r="N163" s="59">
        <f t="shared" si="16"/>
        <v>0</v>
      </c>
      <c r="O163" s="45">
        <f t="shared" si="17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2"/>
        <v>0</v>
      </c>
      <c r="D164" s="36">
        <v>0</v>
      </c>
      <c r="E164" s="37">
        <f t="shared" si="13"/>
        <v>0</v>
      </c>
      <c r="F164" s="55">
        <f t="shared" si="14"/>
        <v>0</v>
      </c>
      <c r="G164" s="39">
        <v>0</v>
      </c>
      <c r="H164" s="40">
        <v>0</v>
      </c>
      <c r="J164" s="74"/>
      <c r="K164" s="57">
        <v>0</v>
      </c>
      <c r="L164" s="58">
        <f t="shared" si="15"/>
        <v>0</v>
      </c>
      <c r="M164" s="22">
        <v>0</v>
      </c>
      <c r="N164" s="59">
        <f t="shared" si="16"/>
        <v>0</v>
      </c>
      <c r="O164" s="45">
        <f t="shared" si="17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2"/>
        <v>0</v>
      </c>
      <c r="D165" s="36">
        <v>0</v>
      </c>
      <c r="E165" s="37">
        <f t="shared" si="13"/>
        <v>0</v>
      </c>
      <c r="F165" s="55">
        <f t="shared" si="14"/>
        <v>0</v>
      </c>
      <c r="G165" s="39">
        <v>0</v>
      </c>
      <c r="H165" s="40">
        <v>0</v>
      </c>
      <c r="J165" s="74"/>
      <c r="K165" s="57">
        <v>0</v>
      </c>
      <c r="L165" s="58">
        <f t="shared" si="15"/>
        <v>0</v>
      </c>
      <c r="M165" s="22">
        <v>0</v>
      </c>
      <c r="N165" s="59">
        <f t="shared" si="16"/>
        <v>0</v>
      </c>
      <c r="O165" s="45">
        <f t="shared" si="17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2"/>
        <v>0</v>
      </c>
      <c r="D166" s="36">
        <v>0</v>
      </c>
      <c r="E166" s="37">
        <f t="shared" si="13"/>
        <v>0</v>
      </c>
      <c r="F166" s="55">
        <f t="shared" si="14"/>
        <v>0</v>
      </c>
      <c r="G166" s="39">
        <v>0</v>
      </c>
      <c r="H166" s="40">
        <v>0</v>
      </c>
      <c r="J166" s="74"/>
      <c r="K166" s="57">
        <v>0</v>
      </c>
      <c r="L166" s="58">
        <f t="shared" si="15"/>
        <v>0</v>
      </c>
      <c r="M166" s="22">
        <v>0</v>
      </c>
      <c r="N166" s="59">
        <f t="shared" si="16"/>
        <v>0</v>
      </c>
      <c r="O166" s="45">
        <f t="shared" si="17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2"/>
        <v>0</v>
      </c>
      <c r="D167" s="36">
        <v>0</v>
      </c>
      <c r="E167" s="37">
        <f t="shared" si="13"/>
        <v>0</v>
      </c>
      <c r="F167" s="55">
        <f t="shared" si="14"/>
        <v>0</v>
      </c>
      <c r="G167" s="39">
        <v>0</v>
      </c>
      <c r="H167" s="40">
        <v>0</v>
      </c>
      <c r="J167" s="74"/>
      <c r="K167" s="57">
        <v>0</v>
      </c>
      <c r="L167" s="58">
        <f t="shared" si="15"/>
        <v>0</v>
      </c>
      <c r="M167" s="22">
        <v>0</v>
      </c>
      <c r="N167" s="59">
        <f t="shared" si="16"/>
        <v>0</v>
      </c>
      <c r="O167" s="45">
        <f t="shared" si="17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2"/>
        <v>0</v>
      </c>
      <c r="D168" s="36">
        <v>0</v>
      </c>
      <c r="E168" s="37">
        <f t="shared" si="13"/>
        <v>0</v>
      </c>
      <c r="F168" s="55">
        <f t="shared" si="14"/>
        <v>0</v>
      </c>
      <c r="G168" s="39">
        <v>0</v>
      </c>
      <c r="H168" s="40">
        <v>0</v>
      </c>
      <c r="J168" s="74"/>
      <c r="K168" s="57">
        <v>0</v>
      </c>
      <c r="L168" s="58">
        <f t="shared" si="15"/>
        <v>0</v>
      </c>
      <c r="M168" s="22">
        <v>0</v>
      </c>
      <c r="N168" s="59">
        <f t="shared" si="16"/>
        <v>0</v>
      </c>
      <c r="O168" s="45">
        <f t="shared" si="17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2"/>
        <v>0</v>
      </c>
      <c r="D169" s="36">
        <v>0</v>
      </c>
      <c r="E169" s="37">
        <f t="shared" si="13"/>
        <v>0</v>
      </c>
      <c r="F169" s="55">
        <f t="shared" si="14"/>
        <v>0</v>
      </c>
      <c r="G169" s="39">
        <v>0</v>
      </c>
      <c r="H169" s="40">
        <v>0</v>
      </c>
      <c r="J169" s="74"/>
      <c r="K169" s="57">
        <v>0</v>
      </c>
      <c r="L169" s="58">
        <f t="shared" si="15"/>
        <v>0</v>
      </c>
      <c r="M169" s="22">
        <v>0</v>
      </c>
      <c r="N169" s="59">
        <f t="shared" si="16"/>
        <v>0</v>
      </c>
      <c r="O169" s="45">
        <f t="shared" si="17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2"/>
        <v>0</v>
      </c>
      <c r="D170" s="36">
        <v>0</v>
      </c>
      <c r="E170" s="37">
        <f t="shared" si="13"/>
        <v>0</v>
      </c>
      <c r="F170" s="55">
        <f t="shared" si="14"/>
        <v>0</v>
      </c>
      <c r="G170" s="39">
        <v>0</v>
      </c>
      <c r="H170" s="40">
        <v>0</v>
      </c>
      <c r="J170" s="74"/>
      <c r="K170" s="57">
        <v>0</v>
      </c>
      <c r="L170" s="58">
        <f t="shared" si="15"/>
        <v>0</v>
      </c>
      <c r="M170" s="22">
        <v>0</v>
      </c>
      <c r="N170" s="59">
        <f t="shared" si="16"/>
        <v>0</v>
      </c>
      <c r="O170" s="45">
        <f t="shared" si="17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2"/>
        <v>0</v>
      </c>
      <c r="D171" s="36">
        <v>0</v>
      </c>
      <c r="E171" s="37">
        <f t="shared" si="13"/>
        <v>0</v>
      </c>
      <c r="F171" s="55">
        <f t="shared" si="14"/>
        <v>0</v>
      </c>
      <c r="G171" s="39">
        <v>0</v>
      </c>
      <c r="H171" s="40">
        <v>0</v>
      </c>
      <c r="J171" s="74"/>
      <c r="K171" s="57">
        <v>0</v>
      </c>
      <c r="L171" s="58">
        <f t="shared" si="15"/>
        <v>0</v>
      </c>
      <c r="M171" s="22">
        <v>0</v>
      </c>
      <c r="N171" s="59">
        <f t="shared" si="16"/>
        <v>0</v>
      </c>
      <c r="O171" s="45">
        <f t="shared" si="17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2"/>
        <v>0</v>
      </c>
      <c r="D172" s="36">
        <v>0</v>
      </c>
      <c r="E172" s="37">
        <f t="shared" si="13"/>
        <v>0</v>
      </c>
      <c r="F172" s="55">
        <f t="shared" si="14"/>
        <v>0</v>
      </c>
      <c r="G172" s="39">
        <v>0</v>
      </c>
      <c r="H172" s="40">
        <v>0</v>
      </c>
      <c r="J172" s="74"/>
      <c r="K172" s="57">
        <v>0</v>
      </c>
      <c r="L172" s="58">
        <f t="shared" si="15"/>
        <v>0</v>
      </c>
      <c r="M172" s="22">
        <v>0</v>
      </c>
      <c r="N172" s="59">
        <f t="shared" si="16"/>
        <v>0</v>
      </c>
      <c r="O172" s="45">
        <f t="shared" si="17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2"/>
        <v>0</v>
      </c>
      <c r="D173" s="36">
        <v>0</v>
      </c>
      <c r="E173" s="37">
        <f t="shared" si="13"/>
        <v>0</v>
      </c>
      <c r="F173" s="55">
        <f t="shared" si="14"/>
        <v>0</v>
      </c>
      <c r="G173" s="39">
        <v>0</v>
      </c>
      <c r="H173" s="40">
        <v>0</v>
      </c>
      <c r="J173" s="74"/>
      <c r="K173" s="57">
        <v>0</v>
      </c>
      <c r="L173" s="58">
        <f t="shared" si="15"/>
        <v>0</v>
      </c>
      <c r="M173" s="22">
        <v>0</v>
      </c>
      <c r="N173" s="59">
        <f t="shared" si="16"/>
        <v>0</v>
      </c>
      <c r="O173" s="45">
        <f t="shared" si="17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2"/>
        <v>0</v>
      </c>
      <c r="D174" s="36">
        <v>0</v>
      </c>
      <c r="E174" s="37">
        <f t="shared" si="13"/>
        <v>0</v>
      </c>
      <c r="F174" s="55">
        <f t="shared" si="14"/>
        <v>0</v>
      </c>
      <c r="G174" s="39">
        <v>0</v>
      </c>
      <c r="H174" s="40">
        <v>0</v>
      </c>
      <c r="J174" s="74"/>
      <c r="K174" s="57">
        <v>0</v>
      </c>
      <c r="L174" s="58">
        <f t="shared" si="15"/>
        <v>0</v>
      </c>
      <c r="M174" s="22">
        <v>0</v>
      </c>
      <c r="N174" s="59">
        <f t="shared" si="16"/>
        <v>0</v>
      </c>
      <c r="O174" s="45">
        <f t="shared" si="17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2"/>
        <v>0</v>
      </c>
      <c r="D175" s="36">
        <v>0</v>
      </c>
      <c r="E175" s="37">
        <f t="shared" si="13"/>
        <v>0</v>
      </c>
      <c r="F175" s="55">
        <f t="shared" si="14"/>
        <v>0</v>
      </c>
      <c r="G175" s="39">
        <v>0</v>
      </c>
      <c r="H175" s="40">
        <v>0</v>
      </c>
      <c r="J175" s="74"/>
      <c r="K175" s="57">
        <v>0</v>
      </c>
      <c r="L175" s="58">
        <f t="shared" si="15"/>
        <v>0</v>
      </c>
      <c r="M175" s="22">
        <v>0</v>
      </c>
      <c r="N175" s="59">
        <f t="shared" si="16"/>
        <v>0</v>
      </c>
      <c r="O175" s="45">
        <f t="shared" si="17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2"/>
        <v>0</v>
      </c>
      <c r="D176" s="36">
        <v>0</v>
      </c>
      <c r="E176" s="37">
        <f t="shared" si="13"/>
        <v>0</v>
      </c>
      <c r="F176" s="55">
        <f t="shared" si="14"/>
        <v>0</v>
      </c>
      <c r="G176" s="39">
        <v>0</v>
      </c>
      <c r="H176" s="40">
        <v>0</v>
      </c>
      <c r="J176" s="74"/>
      <c r="K176" s="57">
        <v>0</v>
      </c>
      <c r="L176" s="58">
        <f t="shared" si="15"/>
        <v>0</v>
      </c>
      <c r="M176" s="22">
        <v>0</v>
      </c>
      <c r="N176" s="59">
        <f t="shared" si="16"/>
        <v>0</v>
      </c>
      <c r="O176" s="45">
        <f t="shared" si="17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2"/>
        <v>0</v>
      </c>
      <c r="D177" s="36">
        <v>0</v>
      </c>
      <c r="E177" s="37">
        <f t="shared" si="13"/>
        <v>0</v>
      </c>
      <c r="F177" s="55">
        <f t="shared" si="14"/>
        <v>0</v>
      </c>
      <c r="G177" s="39">
        <v>0</v>
      </c>
      <c r="H177" s="40">
        <v>0</v>
      </c>
      <c r="J177" s="74"/>
      <c r="K177" s="57">
        <v>0</v>
      </c>
      <c r="L177" s="58">
        <f t="shared" si="15"/>
        <v>0</v>
      </c>
      <c r="M177" s="22">
        <v>0</v>
      </c>
      <c r="N177" s="59">
        <f t="shared" si="16"/>
        <v>0</v>
      </c>
      <c r="O177" s="45">
        <f t="shared" si="17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2"/>
        <v>0</v>
      </c>
      <c r="D178" s="36">
        <v>0</v>
      </c>
      <c r="E178" s="37">
        <f t="shared" si="13"/>
        <v>0</v>
      </c>
      <c r="F178" s="55">
        <f t="shared" si="14"/>
        <v>0</v>
      </c>
      <c r="G178" s="39">
        <v>0</v>
      </c>
      <c r="H178" s="40">
        <v>0</v>
      </c>
      <c r="J178" s="74"/>
      <c r="K178" s="57">
        <v>0</v>
      </c>
      <c r="L178" s="58">
        <f t="shared" si="15"/>
        <v>0</v>
      </c>
      <c r="M178" s="22">
        <v>0</v>
      </c>
      <c r="N178" s="59">
        <f t="shared" si="16"/>
        <v>0</v>
      </c>
      <c r="O178" s="45">
        <f t="shared" si="17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2"/>
        <v>0</v>
      </c>
      <c r="D179" s="36">
        <v>0</v>
      </c>
      <c r="E179" s="37">
        <f t="shared" si="13"/>
        <v>0</v>
      </c>
      <c r="F179" s="55">
        <f t="shared" si="14"/>
        <v>0</v>
      </c>
      <c r="G179" s="39">
        <v>0</v>
      </c>
      <c r="H179" s="40">
        <v>0</v>
      </c>
      <c r="J179" s="74"/>
      <c r="K179" s="57">
        <v>0</v>
      </c>
      <c r="L179" s="58">
        <f t="shared" si="15"/>
        <v>0</v>
      </c>
      <c r="M179" s="22">
        <v>0</v>
      </c>
      <c r="N179" s="59">
        <f t="shared" si="16"/>
        <v>0</v>
      </c>
      <c r="O179" s="45">
        <f t="shared" si="17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2"/>
        <v>0</v>
      </c>
      <c r="D180" s="36">
        <v>0</v>
      </c>
      <c r="E180" s="37">
        <f t="shared" si="13"/>
        <v>0</v>
      </c>
      <c r="F180" s="55">
        <f t="shared" si="14"/>
        <v>0</v>
      </c>
      <c r="G180" s="39">
        <v>0</v>
      </c>
      <c r="H180" s="40">
        <v>0</v>
      </c>
      <c r="J180" s="74"/>
      <c r="K180" s="57">
        <v>0</v>
      </c>
      <c r="L180" s="58">
        <f t="shared" si="15"/>
        <v>0</v>
      </c>
      <c r="M180" s="22">
        <v>0</v>
      </c>
      <c r="N180" s="59">
        <f t="shared" si="16"/>
        <v>0</v>
      </c>
      <c r="O180" s="45">
        <f t="shared" si="17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2"/>
        <v>0</v>
      </c>
      <c r="D181" s="36">
        <v>0</v>
      </c>
      <c r="E181" s="37">
        <f t="shared" si="13"/>
        <v>0</v>
      </c>
      <c r="F181" s="55">
        <f t="shared" si="14"/>
        <v>0</v>
      </c>
      <c r="G181" s="39">
        <v>0</v>
      </c>
      <c r="H181" s="40">
        <v>0</v>
      </c>
      <c r="J181" s="74"/>
      <c r="K181" s="57">
        <v>0</v>
      </c>
      <c r="L181" s="58">
        <f t="shared" si="15"/>
        <v>0</v>
      </c>
      <c r="M181" s="22">
        <v>0</v>
      </c>
      <c r="N181" s="59">
        <f t="shared" si="16"/>
        <v>0</v>
      </c>
      <c r="O181" s="45">
        <f t="shared" si="17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2"/>
        <v>0</v>
      </c>
      <c r="D182" s="36">
        <v>0</v>
      </c>
      <c r="E182" s="37">
        <f t="shared" si="13"/>
        <v>0</v>
      </c>
      <c r="F182" s="55">
        <f t="shared" si="14"/>
        <v>0</v>
      </c>
      <c r="G182" s="39">
        <v>0</v>
      </c>
      <c r="H182" s="40">
        <v>0</v>
      </c>
      <c r="J182" s="74"/>
      <c r="K182" s="57">
        <v>0</v>
      </c>
      <c r="L182" s="58">
        <f t="shared" si="15"/>
        <v>0</v>
      </c>
      <c r="M182" s="22">
        <v>0</v>
      </c>
      <c r="N182" s="59">
        <f t="shared" si="16"/>
        <v>0</v>
      </c>
      <c r="O182" s="45">
        <f t="shared" si="17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2"/>
        <v>0</v>
      </c>
      <c r="D183" s="36">
        <v>0</v>
      </c>
      <c r="E183" s="37">
        <f t="shared" si="13"/>
        <v>0</v>
      </c>
      <c r="F183" s="55">
        <f t="shared" si="14"/>
        <v>0</v>
      </c>
      <c r="G183" s="39">
        <v>0</v>
      </c>
      <c r="H183" s="40">
        <v>0</v>
      </c>
      <c r="J183" s="74"/>
      <c r="K183" s="57">
        <v>0</v>
      </c>
      <c r="L183" s="58">
        <f t="shared" si="15"/>
        <v>0</v>
      </c>
      <c r="M183" s="22">
        <v>0</v>
      </c>
      <c r="N183" s="59">
        <f t="shared" si="16"/>
        <v>0</v>
      </c>
      <c r="O183" s="45">
        <f t="shared" si="17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92"/>
      <c r="B184" s="54">
        <v>0</v>
      </c>
      <c r="C184" s="54">
        <f t="shared" si="12"/>
        <v>0</v>
      </c>
      <c r="D184" s="36">
        <v>0</v>
      </c>
      <c r="E184" s="37">
        <f t="shared" si="13"/>
        <v>0</v>
      </c>
      <c r="F184" s="55">
        <f t="shared" si="14"/>
        <v>0</v>
      </c>
      <c r="G184" s="39">
        <v>0</v>
      </c>
      <c r="H184" s="40">
        <v>0</v>
      </c>
      <c r="J184" s="74"/>
      <c r="K184" s="57">
        <v>0</v>
      </c>
      <c r="L184" s="58">
        <f t="shared" si="15"/>
        <v>0</v>
      </c>
      <c r="M184" s="22">
        <v>0</v>
      </c>
      <c r="N184" s="59">
        <f t="shared" si="16"/>
        <v>0</v>
      </c>
      <c r="O184" s="45">
        <f t="shared" si="17"/>
        <v>0</v>
      </c>
      <c r="P184" s="46">
        <v>0</v>
      </c>
      <c r="Q184" s="47">
        <v>0</v>
      </c>
      <c r="R184" s="33"/>
      <c r="S184" s="33"/>
      <c r="T184" s="33"/>
      <c r="U184" s="33"/>
    </row>
    <row r="185" spans="1:21">
      <c r="A185" s="92"/>
      <c r="B185" s="54">
        <v>0</v>
      </c>
      <c r="C185" s="54">
        <f t="shared" si="12"/>
        <v>0</v>
      </c>
      <c r="D185" s="36">
        <v>0</v>
      </c>
      <c r="E185" s="37">
        <f t="shared" si="13"/>
        <v>0</v>
      </c>
      <c r="F185" s="55">
        <f t="shared" si="14"/>
        <v>0</v>
      </c>
      <c r="G185" s="39">
        <v>0</v>
      </c>
      <c r="H185" s="40">
        <v>0</v>
      </c>
      <c r="J185" s="74"/>
      <c r="K185" s="57">
        <v>0</v>
      </c>
      <c r="L185" s="58">
        <f t="shared" si="15"/>
        <v>0</v>
      </c>
      <c r="M185" s="22">
        <v>0</v>
      </c>
      <c r="N185" s="59">
        <f t="shared" si="16"/>
        <v>0</v>
      </c>
      <c r="O185" s="45">
        <f t="shared" si="17"/>
        <v>0</v>
      </c>
      <c r="P185" s="46">
        <v>0</v>
      </c>
      <c r="Q185" s="47">
        <v>0</v>
      </c>
      <c r="R185" s="33"/>
      <c r="S185" s="33"/>
      <c r="T185" s="33"/>
      <c r="U185" s="33"/>
    </row>
    <row r="186" spans="1:21">
      <c r="A186" s="92"/>
      <c r="B186" s="54">
        <v>0</v>
      </c>
      <c r="C186" s="54">
        <f t="shared" si="12"/>
        <v>0</v>
      </c>
      <c r="D186" s="36">
        <v>0</v>
      </c>
      <c r="E186" s="37">
        <f t="shared" si="13"/>
        <v>0</v>
      </c>
      <c r="F186" s="55">
        <f t="shared" si="14"/>
        <v>0</v>
      </c>
      <c r="G186" s="39">
        <v>0</v>
      </c>
      <c r="H186" s="40">
        <v>0</v>
      </c>
      <c r="J186" s="74"/>
      <c r="K186" s="57">
        <v>0</v>
      </c>
      <c r="L186" s="58">
        <f t="shared" si="15"/>
        <v>0</v>
      </c>
      <c r="M186" s="22">
        <v>0</v>
      </c>
      <c r="N186" s="59">
        <f t="shared" si="16"/>
        <v>0</v>
      </c>
      <c r="O186" s="45">
        <f t="shared" si="17"/>
        <v>0</v>
      </c>
      <c r="P186" s="46">
        <v>0</v>
      </c>
      <c r="Q186" s="47">
        <v>0</v>
      </c>
      <c r="R186" s="33"/>
      <c r="S186" s="33"/>
      <c r="T186" s="33"/>
      <c r="U186" s="33"/>
    </row>
    <row r="187" spans="1:21" ht="18.600000000000001" thickBot="1">
      <c r="A187" s="92"/>
      <c r="B187" s="54">
        <v>0</v>
      </c>
      <c r="C187" s="54">
        <f t="shared" si="12"/>
        <v>0</v>
      </c>
      <c r="D187" s="36">
        <v>0</v>
      </c>
      <c r="E187" s="37">
        <f t="shared" si="13"/>
        <v>0</v>
      </c>
      <c r="F187" s="55">
        <f t="shared" si="14"/>
        <v>0</v>
      </c>
      <c r="G187" s="39">
        <v>0</v>
      </c>
      <c r="H187" s="40">
        <v>0</v>
      </c>
      <c r="J187" s="74"/>
      <c r="K187" s="57">
        <v>0</v>
      </c>
      <c r="L187" s="58">
        <f t="shared" si="15"/>
        <v>0</v>
      </c>
      <c r="M187" s="22">
        <v>0</v>
      </c>
      <c r="N187" s="59">
        <f t="shared" si="16"/>
        <v>0</v>
      </c>
      <c r="O187" s="45">
        <f t="shared" si="17"/>
        <v>0</v>
      </c>
      <c r="P187" s="46">
        <v>0</v>
      </c>
      <c r="Q187" s="47">
        <v>0</v>
      </c>
      <c r="R187" s="33"/>
      <c r="S187" s="33"/>
      <c r="T187" s="33"/>
      <c r="U187" s="33"/>
    </row>
    <row r="188" spans="1:21" ht="18.600000000000001" thickBot="1">
      <c r="A188" s="94"/>
      <c r="B188" s="54">
        <v>0</v>
      </c>
      <c r="C188" s="87">
        <f t="shared" si="12"/>
        <v>0</v>
      </c>
      <c r="D188" s="36">
        <v>0</v>
      </c>
      <c r="E188" s="37">
        <f t="shared" si="13"/>
        <v>0</v>
      </c>
      <c r="F188" s="55">
        <f t="shared" si="14"/>
        <v>0</v>
      </c>
      <c r="G188" s="39">
        <v>0</v>
      </c>
      <c r="H188" s="40">
        <v>0</v>
      </c>
      <c r="J188" s="20"/>
      <c r="K188" s="88">
        <v>0</v>
      </c>
      <c r="L188" s="89">
        <f t="shared" si="15"/>
        <v>0</v>
      </c>
      <c r="M188" s="22">
        <v>0</v>
      </c>
      <c r="N188" s="90">
        <f t="shared" si="16"/>
        <v>0</v>
      </c>
      <c r="O188" s="45">
        <f t="shared" si="17"/>
        <v>0</v>
      </c>
      <c r="P188" s="46">
        <v>0</v>
      </c>
      <c r="Q188" s="47">
        <v>0</v>
      </c>
      <c r="R188" s="33"/>
      <c r="S188" s="33"/>
      <c r="T188" s="33"/>
      <c r="U188" s="33"/>
    </row>
    <row r="189" spans="1:21">
      <c r="A189" s="92"/>
      <c r="B189" s="54">
        <v>0</v>
      </c>
      <c r="C189" s="54">
        <f t="shared" si="12"/>
        <v>0</v>
      </c>
      <c r="D189" s="36">
        <v>0</v>
      </c>
      <c r="E189" s="37">
        <f t="shared" si="13"/>
        <v>0</v>
      </c>
      <c r="F189" s="55">
        <f t="shared" si="14"/>
        <v>0</v>
      </c>
      <c r="G189" s="39">
        <v>0</v>
      </c>
      <c r="H189" s="40">
        <v>0</v>
      </c>
      <c r="J189" s="74"/>
      <c r="K189" s="57">
        <v>0</v>
      </c>
      <c r="L189" s="58">
        <f t="shared" si="15"/>
        <v>0</v>
      </c>
      <c r="M189" s="22">
        <v>0</v>
      </c>
      <c r="N189" s="59">
        <f t="shared" si="16"/>
        <v>0</v>
      </c>
      <c r="O189" s="45">
        <f t="shared" si="17"/>
        <v>0</v>
      </c>
      <c r="P189" s="46">
        <v>0</v>
      </c>
      <c r="Q189" s="47">
        <v>0</v>
      </c>
      <c r="R189" s="33"/>
      <c r="S189" s="33"/>
      <c r="T189" s="33"/>
      <c r="U189" s="33"/>
    </row>
    <row r="190" spans="1:21">
      <c r="A190" s="92"/>
      <c r="B190" s="54">
        <v>0</v>
      </c>
      <c r="C190" s="54">
        <f t="shared" si="12"/>
        <v>0</v>
      </c>
      <c r="D190" s="36">
        <v>0</v>
      </c>
      <c r="E190" s="37">
        <f t="shared" si="13"/>
        <v>0</v>
      </c>
      <c r="F190" s="55">
        <f t="shared" si="14"/>
        <v>0</v>
      </c>
      <c r="G190" s="39">
        <v>0</v>
      </c>
      <c r="H190" s="40">
        <v>0</v>
      </c>
      <c r="J190" s="74"/>
      <c r="K190" s="57">
        <v>0</v>
      </c>
      <c r="L190" s="58">
        <f t="shared" si="15"/>
        <v>0</v>
      </c>
      <c r="M190" s="22">
        <v>0</v>
      </c>
      <c r="N190" s="59">
        <f t="shared" si="16"/>
        <v>0</v>
      </c>
      <c r="O190" s="45">
        <f t="shared" si="17"/>
        <v>0</v>
      </c>
      <c r="P190" s="46">
        <v>0</v>
      </c>
      <c r="Q190" s="47">
        <v>0</v>
      </c>
      <c r="R190" s="33"/>
      <c r="S190" s="33"/>
      <c r="T190" s="33"/>
      <c r="U190" s="33"/>
    </row>
    <row r="191" spans="1:21">
      <c r="A191" s="92"/>
      <c r="B191" s="54">
        <v>0</v>
      </c>
      <c r="C191" s="54">
        <f t="shared" si="12"/>
        <v>0</v>
      </c>
      <c r="D191" s="36">
        <v>0</v>
      </c>
      <c r="E191" s="37">
        <f t="shared" si="13"/>
        <v>0</v>
      </c>
      <c r="F191" s="55">
        <f t="shared" si="14"/>
        <v>0</v>
      </c>
      <c r="G191" s="39">
        <v>0</v>
      </c>
      <c r="H191" s="40">
        <v>0</v>
      </c>
      <c r="J191" s="74"/>
      <c r="K191" s="57">
        <v>0</v>
      </c>
      <c r="L191" s="58">
        <f t="shared" si="15"/>
        <v>0</v>
      </c>
      <c r="M191" s="22">
        <v>0</v>
      </c>
      <c r="N191" s="59">
        <f t="shared" si="16"/>
        <v>0</v>
      </c>
      <c r="O191" s="45">
        <f t="shared" si="17"/>
        <v>0</v>
      </c>
      <c r="P191" s="46">
        <v>0</v>
      </c>
      <c r="Q191" s="47">
        <v>0</v>
      </c>
      <c r="R191" s="33"/>
      <c r="S191" s="33"/>
      <c r="T191" s="33"/>
      <c r="U191" s="33"/>
    </row>
    <row r="192" spans="1:21">
      <c r="A192" s="92"/>
      <c r="B192" s="54">
        <v>0</v>
      </c>
      <c r="C192" s="54">
        <f t="shared" si="12"/>
        <v>0</v>
      </c>
      <c r="D192" s="36">
        <v>0</v>
      </c>
      <c r="E192" s="37">
        <f t="shared" si="13"/>
        <v>0</v>
      </c>
      <c r="F192" s="55">
        <f t="shared" si="14"/>
        <v>0</v>
      </c>
      <c r="G192" s="39">
        <v>0</v>
      </c>
      <c r="H192" s="40">
        <v>0</v>
      </c>
      <c r="J192" s="74"/>
      <c r="K192" s="57">
        <v>0</v>
      </c>
      <c r="L192" s="58">
        <f t="shared" si="15"/>
        <v>0</v>
      </c>
      <c r="M192" s="22">
        <v>0</v>
      </c>
      <c r="N192" s="59">
        <f t="shared" si="16"/>
        <v>0</v>
      </c>
      <c r="O192" s="45">
        <f t="shared" si="17"/>
        <v>0</v>
      </c>
      <c r="P192" s="46">
        <v>0</v>
      </c>
      <c r="Q192" s="47">
        <v>0</v>
      </c>
      <c r="R192" s="33"/>
      <c r="S192" s="33"/>
      <c r="T192" s="33"/>
      <c r="U192" s="33"/>
    </row>
    <row r="193" spans="1:21">
      <c r="A193" s="92"/>
      <c r="B193" s="54">
        <v>0</v>
      </c>
      <c r="C193" s="54">
        <f t="shared" si="12"/>
        <v>0</v>
      </c>
      <c r="D193" s="36">
        <v>0</v>
      </c>
      <c r="E193" s="37">
        <f t="shared" si="13"/>
        <v>0</v>
      </c>
      <c r="F193" s="55">
        <f t="shared" si="14"/>
        <v>0</v>
      </c>
      <c r="G193" s="39">
        <v>0</v>
      </c>
      <c r="H193" s="40">
        <v>0</v>
      </c>
      <c r="J193" s="74"/>
      <c r="K193" s="57">
        <v>0</v>
      </c>
      <c r="L193" s="58">
        <f t="shared" si="15"/>
        <v>0</v>
      </c>
      <c r="M193" s="22">
        <v>0</v>
      </c>
      <c r="N193" s="59">
        <f t="shared" si="16"/>
        <v>0</v>
      </c>
      <c r="O193" s="45">
        <f t="shared" si="17"/>
        <v>0</v>
      </c>
      <c r="P193" s="46">
        <v>0</v>
      </c>
      <c r="Q193" s="47">
        <v>0</v>
      </c>
      <c r="R193" s="33"/>
      <c r="S193" s="33"/>
      <c r="T193" s="33"/>
      <c r="U193" s="33"/>
    </row>
    <row r="194" spans="1:21">
      <c r="A194" s="92"/>
      <c r="B194" s="54">
        <v>0</v>
      </c>
      <c r="C194" s="54">
        <f t="shared" si="12"/>
        <v>0</v>
      </c>
      <c r="D194" s="36">
        <v>0</v>
      </c>
      <c r="E194" s="37">
        <f t="shared" si="13"/>
        <v>0</v>
      </c>
      <c r="F194" s="55">
        <f t="shared" si="14"/>
        <v>0</v>
      </c>
      <c r="G194" s="39">
        <v>0</v>
      </c>
      <c r="H194" s="40">
        <v>0</v>
      </c>
      <c r="J194" s="74"/>
      <c r="K194" s="57">
        <v>0</v>
      </c>
      <c r="L194" s="58">
        <f t="shared" si="15"/>
        <v>0</v>
      </c>
      <c r="M194" s="22">
        <v>0</v>
      </c>
      <c r="N194" s="59">
        <f t="shared" si="16"/>
        <v>0</v>
      </c>
      <c r="O194" s="45">
        <f t="shared" si="17"/>
        <v>0</v>
      </c>
      <c r="P194" s="46">
        <v>0</v>
      </c>
      <c r="Q194" s="47">
        <v>0</v>
      </c>
      <c r="R194" s="33"/>
      <c r="S194" s="33"/>
      <c r="T194" s="33"/>
      <c r="U194" s="33"/>
    </row>
    <row r="195" spans="1:21">
      <c r="A195" s="92"/>
      <c r="B195" s="54">
        <v>0</v>
      </c>
      <c r="C195" s="54">
        <f t="shared" ref="C195:C216" si="18">MMULT(B195,F195)</f>
        <v>0</v>
      </c>
      <c r="D195" s="36">
        <v>0</v>
      </c>
      <c r="E195" s="37">
        <f t="shared" ref="E195:E216" si="19">MMULT(D195,F195)</f>
        <v>0</v>
      </c>
      <c r="F195" s="55">
        <f t="shared" ref="F195:F216" si="20">G195-H195</f>
        <v>0</v>
      </c>
      <c r="G195" s="39">
        <v>0</v>
      </c>
      <c r="H195" s="40">
        <v>0</v>
      </c>
      <c r="J195" s="74"/>
      <c r="K195" s="57">
        <v>0</v>
      </c>
      <c r="L195" s="58">
        <f t="shared" ref="L195:L216" si="21">MMULT(K195,O195)</f>
        <v>0</v>
      </c>
      <c r="M195" s="22">
        <v>0</v>
      </c>
      <c r="N195" s="59">
        <f t="shared" ref="N195:N216" si="22">MMULT(M195,O195)</f>
        <v>0</v>
      </c>
      <c r="O195" s="45">
        <f t="shared" ref="O195:O216" si="23">P195-Q195</f>
        <v>0</v>
      </c>
      <c r="P195" s="46">
        <v>0</v>
      </c>
      <c r="Q195" s="47">
        <v>0</v>
      </c>
      <c r="R195" s="33"/>
      <c r="S195" s="33"/>
      <c r="T195" s="33"/>
      <c r="U195" s="33"/>
    </row>
    <row r="196" spans="1:21">
      <c r="A196" s="92"/>
      <c r="B196" s="54">
        <v>0</v>
      </c>
      <c r="C196" s="54">
        <f t="shared" si="18"/>
        <v>0</v>
      </c>
      <c r="D196" s="36">
        <v>0</v>
      </c>
      <c r="E196" s="37">
        <f t="shared" si="19"/>
        <v>0</v>
      </c>
      <c r="F196" s="55">
        <f t="shared" si="20"/>
        <v>0</v>
      </c>
      <c r="G196" s="39">
        <v>0</v>
      </c>
      <c r="H196" s="40">
        <v>0</v>
      </c>
      <c r="J196" s="74"/>
      <c r="K196" s="57">
        <v>0</v>
      </c>
      <c r="L196" s="58">
        <f t="shared" si="21"/>
        <v>0</v>
      </c>
      <c r="M196" s="22">
        <v>0</v>
      </c>
      <c r="N196" s="59">
        <f t="shared" si="22"/>
        <v>0</v>
      </c>
      <c r="O196" s="45">
        <f t="shared" si="23"/>
        <v>0</v>
      </c>
      <c r="P196" s="46">
        <v>0</v>
      </c>
      <c r="Q196" s="47">
        <v>0</v>
      </c>
      <c r="R196" s="33"/>
      <c r="S196" s="33"/>
      <c r="T196" s="33"/>
      <c r="U196" s="33"/>
    </row>
    <row r="197" spans="1:21">
      <c r="A197" s="92"/>
      <c r="B197" s="54">
        <v>0</v>
      </c>
      <c r="C197" s="54">
        <f t="shared" si="18"/>
        <v>0</v>
      </c>
      <c r="D197" s="36">
        <v>0</v>
      </c>
      <c r="E197" s="37">
        <f t="shared" si="19"/>
        <v>0</v>
      </c>
      <c r="F197" s="55">
        <f t="shared" si="20"/>
        <v>0</v>
      </c>
      <c r="G197" s="39">
        <v>0</v>
      </c>
      <c r="H197" s="40">
        <v>0</v>
      </c>
      <c r="J197" s="74"/>
      <c r="K197" s="57">
        <v>0</v>
      </c>
      <c r="L197" s="58">
        <f t="shared" si="21"/>
        <v>0</v>
      </c>
      <c r="M197" s="22">
        <v>0</v>
      </c>
      <c r="N197" s="59">
        <f t="shared" si="22"/>
        <v>0</v>
      </c>
      <c r="O197" s="45">
        <f t="shared" si="23"/>
        <v>0</v>
      </c>
      <c r="P197" s="46">
        <v>0</v>
      </c>
      <c r="Q197" s="47">
        <v>0</v>
      </c>
      <c r="R197" s="33"/>
      <c r="S197" s="33"/>
      <c r="T197" s="33"/>
      <c r="U197" s="33"/>
    </row>
    <row r="198" spans="1:21">
      <c r="A198" s="92"/>
      <c r="B198" s="54">
        <v>0</v>
      </c>
      <c r="C198" s="54">
        <f t="shared" si="18"/>
        <v>0</v>
      </c>
      <c r="D198" s="36">
        <v>0</v>
      </c>
      <c r="E198" s="37">
        <f t="shared" si="19"/>
        <v>0</v>
      </c>
      <c r="F198" s="55">
        <f t="shared" si="20"/>
        <v>0</v>
      </c>
      <c r="G198" s="39">
        <v>0</v>
      </c>
      <c r="H198" s="40">
        <v>0</v>
      </c>
      <c r="J198" s="74"/>
      <c r="K198" s="57">
        <v>0</v>
      </c>
      <c r="L198" s="58">
        <f t="shared" si="21"/>
        <v>0</v>
      </c>
      <c r="M198" s="22">
        <v>0</v>
      </c>
      <c r="N198" s="59">
        <f t="shared" si="22"/>
        <v>0</v>
      </c>
      <c r="O198" s="45">
        <f t="shared" si="23"/>
        <v>0</v>
      </c>
      <c r="P198" s="46">
        <v>0</v>
      </c>
      <c r="Q198" s="47">
        <v>0</v>
      </c>
      <c r="R198" s="33"/>
      <c r="S198" s="33"/>
      <c r="T198" s="33"/>
      <c r="U198" s="33"/>
    </row>
    <row r="199" spans="1:21">
      <c r="A199" s="92"/>
      <c r="B199" s="54">
        <v>0</v>
      </c>
      <c r="C199" s="54">
        <f t="shared" si="18"/>
        <v>0</v>
      </c>
      <c r="D199" s="36">
        <v>0</v>
      </c>
      <c r="E199" s="37">
        <f t="shared" si="19"/>
        <v>0</v>
      </c>
      <c r="F199" s="55">
        <f t="shared" si="20"/>
        <v>0</v>
      </c>
      <c r="G199" s="39">
        <v>0</v>
      </c>
      <c r="H199" s="40">
        <v>0</v>
      </c>
      <c r="J199" s="74"/>
      <c r="K199" s="57">
        <v>0</v>
      </c>
      <c r="L199" s="58">
        <f t="shared" si="21"/>
        <v>0</v>
      </c>
      <c r="M199" s="22">
        <v>0</v>
      </c>
      <c r="N199" s="59">
        <f t="shared" si="22"/>
        <v>0</v>
      </c>
      <c r="O199" s="45">
        <f t="shared" si="23"/>
        <v>0</v>
      </c>
      <c r="P199" s="46">
        <v>0</v>
      </c>
      <c r="Q199" s="47">
        <v>0</v>
      </c>
      <c r="R199" s="33"/>
      <c r="S199" s="33"/>
      <c r="T199" s="33"/>
      <c r="U199" s="33"/>
    </row>
    <row r="200" spans="1:21">
      <c r="A200" s="92"/>
      <c r="B200" s="54">
        <v>0</v>
      </c>
      <c r="C200" s="54">
        <f t="shared" si="18"/>
        <v>0</v>
      </c>
      <c r="D200" s="36">
        <v>0</v>
      </c>
      <c r="E200" s="37">
        <f t="shared" si="19"/>
        <v>0</v>
      </c>
      <c r="F200" s="55">
        <f t="shared" si="20"/>
        <v>0</v>
      </c>
      <c r="G200" s="39">
        <v>0</v>
      </c>
      <c r="H200" s="40">
        <v>0</v>
      </c>
      <c r="J200" s="74"/>
      <c r="K200" s="57">
        <v>0</v>
      </c>
      <c r="L200" s="58">
        <f t="shared" si="21"/>
        <v>0</v>
      </c>
      <c r="M200" s="22">
        <v>0</v>
      </c>
      <c r="N200" s="59">
        <f t="shared" si="22"/>
        <v>0</v>
      </c>
      <c r="O200" s="45">
        <f t="shared" si="23"/>
        <v>0</v>
      </c>
      <c r="P200" s="46">
        <v>0</v>
      </c>
      <c r="Q200" s="47">
        <v>0</v>
      </c>
      <c r="R200" s="33"/>
      <c r="S200" s="33"/>
      <c r="T200" s="33"/>
      <c r="U200" s="33"/>
    </row>
    <row r="201" spans="1:21">
      <c r="A201" s="92"/>
      <c r="B201" s="54">
        <v>0</v>
      </c>
      <c r="C201" s="54">
        <f t="shared" si="18"/>
        <v>0</v>
      </c>
      <c r="D201" s="36">
        <v>0</v>
      </c>
      <c r="E201" s="37">
        <f t="shared" si="19"/>
        <v>0</v>
      </c>
      <c r="F201" s="55">
        <f t="shared" si="20"/>
        <v>0</v>
      </c>
      <c r="G201" s="39">
        <v>0</v>
      </c>
      <c r="H201" s="40">
        <v>0</v>
      </c>
      <c r="J201" s="74"/>
      <c r="K201" s="57">
        <v>0</v>
      </c>
      <c r="L201" s="58">
        <f t="shared" si="21"/>
        <v>0</v>
      </c>
      <c r="M201" s="22">
        <v>0</v>
      </c>
      <c r="N201" s="59">
        <f t="shared" si="22"/>
        <v>0</v>
      </c>
      <c r="O201" s="45">
        <f t="shared" si="23"/>
        <v>0</v>
      </c>
      <c r="P201" s="46">
        <v>0</v>
      </c>
      <c r="Q201" s="47">
        <v>0</v>
      </c>
      <c r="R201" s="33"/>
      <c r="S201" s="33"/>
      <c r="T201" s="33"/>
      <c r="U201" s="33"/>
    </row>
    <row r="202" spans="1:21">
      <c r="A202" s="92"/>
      <c r="B202" s="54">
        <v>0</v>
      </c>
      <c r="C202" s="54">
        <f t="shared" si="18"/>
        <v>0</v>
      </c>
      <c r="D202" s="36">
        <v>0</v>
      </c>
      <c r="E202" s="37">
        <f t="shared" si="19"/>
        <v>0</v>
      </c>
      <c r="F202" s="55">
        <f t="shared" si="20"/>
        <v>0</v>
      </c>
      <c r="G202" s="39">
        <v>0</v>
      </c>
      <c r="H202" s="40">
        <v>0</v>
      </c>
      <c r="J202" s="74"/>
      <c r="K202" s="57">
        <v>0</v>
      </c>
      <c r="L202" s="58">
        <f t="shared" si="21"/>
        <v>0</v>
      </c>
      <c r="M202" s="22">
        <v>0</v>
      </c>
      <c r="N202" s="59">
        <f t="shared" si="22"/>
        <v>0</v>
      </c>
      <c r="O202" s="45">
        <f t="shared" si="23"/>
        <v>0</v>
      </c>
      <c r="P202" s="46">
        <v>0</v>
      </c>
      <c r="Q202" s="47">
        <v>0</v>
      </c>
      <c r="R202" s="33"/>
      <c r="S202" s="33"/>
      <c r="T202" s="33"/>
      <c r="U202" s="33"/>
    </row>
    <row r="203" spans="1:21">
      <c r="A203" s="92"/>
      <c r="B203" s="54">
        <v>0</v>
      </c>
      <c r="C203" s="54">
        <f t="shared" si="18"/>
        <v>0</v>
      </c>
      <c r="D203" s="36">
        <v>0</v>
      </c>
      <c r="E203" s="37">
        <f t="shared" si="19"/>
        <v>0</v>
      </c>
      <c r="F203" s="55">
        <f t="shared" si="20"/>
        <v>0</v>
      </c>
      <c r="G203" s="39">
        <v>0</v>
      </c>
      <c r="H203" s="40">
        <v>0</v>
      </c>
      <c r="J203" s="74"/>
      <c r="K203" s="57">
        <v>0</v>
      </c>
      <c r="L203" s="58">
        <f t="shared" si="21"/>
        <v>0</v>
      </c>
      <c r="M203" s="22">
        <v>0</v>
      </c>
      <c r="N203" s="59">
        <f t="shared" si="22"/>
        <v>0</v>
      </c>
      <c r="O203" s="45">
        <f t="shared" si="23"/>
        <v>0</v>
      </c>
      <c r="P203" s="46">
        <v>0</v>
      </c>
      <c r="Q203" s="47">
        <v>0</v>
      </c>
      <c r="R203" s="33"/>
      <c r="S203" s="33"/>
      <c r="T203" s="33"/>
      <c r="U203" s="33"/>
    </row>
    <row r="204" spans="1:21">
      <c r="A204" s="92"/>
      <c r="B204" s="54">
        <v>0</v>
      </c>
      <c r="C204" s="54">
        <f t="shared" si="18"/>
        <v>0</v>
      </c>
      <c r="D204" s="36">
        <v>0</v>
      </c>
      <c r="E204" s="37">
        <f t="shared" si="19"/>
        <v>0</v>
      </c>
      <c r="F204" s="55">
        <f t="shared" si="20"/>
        <v>0</v>
      </c>
      <c r="G204" s="39">
        <v>0</v>
      </c>
      <c r="H204" s="40">
        <v>0</v>
      </c>
      <c r="J204" s="74"/>
      <c r="K204" s="57">
        <v>0</v>
      </c>
      <c r="L204" s="58">
        <f t="shared" si="21"/>
        <v>0</v>
      </c>
      <c r="M204" s="22">
        <v>0</v>
      </c>
      <c r="N204" s="59">
        <f t="shared" si="22"/>
        <v>0</v>
      </c>
      <c r="O204" s="45">
        <f t="shared" si="23"/>
        <v>0</v>
      </c>
      <c r="P204" s="46">
        <v>0</v>
      </c>
      <c r="Q204" s="47">
        <v>0</v>
      </c>
      <c r="R204" s="33"/>
      <c r="S204" s="33"/>
      <c r="T204" s="33"/>
      <c r="U204" s="33"/>
    </row>
    <row r="205" spans="1:21">
      <c r="A205" s="92"/>
      <c r="B205" s="54">
        <v>0</v>
      </c>
      <c r="C205" s="54">
        <f t="shared" si="18"/>
        <v>0</v>
      </c>
      <c r="D205" s="36">
        <v>0</v>
      </c>
      <c r="E205" s="37">
        <f t="shared" si="19"/>
        <v>0</v>
      </c>
      <c r="F205" s="55">
        <f t="shared" si="20"/>
        <v>0</v>
      </c>
      <c r="G205" s="39">
        <v>0</v>
      </c>
      <c r="H205" s="40">
        <v>0</v>
      </c>
      <c r="J205" s="74"/>
      <c r="K205" s="57">
        <v>0</v>
      </c>
      <c r="L205" s="58">
        <f t="shared" si="21"/>
        <v>0</v>
      </c>
      <c r="M205" s="22">
        <v>0</v>
      </c>
      <c r="N205" s="59">
        <f t="shared" si="22"/>
        <v>0</v>
      </c>
      <c r="O205" s="45">
        <f t="shared" si="23"/>
        <v>0</v>
      </c>
      <c r="P205" s="46">
        <v>0</v>
      </c>
      <c r="Q205" s="47">
        <v>0</v>
      </c>
      <c r="R205" s="33"/>
      <c r="S205" s="33"/>
      <c r="T205" s="33"/>
      <c r="U205" s="33"/>
    </row>
    <row r="206" spans="1:21">
      <c r="A206" s="92"/>
      <c r="B206" s="54">
        <v>0</v>
      </c>
      <c r="C206" s="54">
        <f t="shared" si="18"/>
        <v>0</v>
      </c>
      <c r="D206" s="36">
        <v>0</v>
      </c>
      <c r="E206" s="37">
        <f t="shared" si="19"/>
        <v>0</v>
      </c>
      <c r="F206" s="55">
        <f t="shared" si="20"/>
        <v>0</v>
      </c>
      <c r="G206" s="39">
        <v>0</v>
      </c>
      <c r="H206" s="40">
        <v>0</v>
      </c>
      <c r="J206" s="74"/>
      <c r="K206" s="57">
        <v>0</v>
      </c>
      <c r="L206" s="58">
        <f t="shared" si="21"/>
        <v>0</v>
      </c>
      <c r="M206" s="22">
        <v>0</v>
      </c>
      <c r="N206" s="59">
        <f t="shared" si="22"/>
        <v>0</v>
      </c>
      <c r="O206" s="45">
        <f t="shared" si="23"/>
        <v>0</v>
      </c>
      <c r="P206" s="46">
        <v>0</v>
      </c>
      <c r="Q206" s="47">
        <v>0</v>
      </c>
      <c r="R206" s="33"/>
      <c r="S206" s="33"/>
      <c r="T206" s="33"/>
      <c r="U206" s="33"/>
    </row>
    <row r="207" spans="1:21">
      <c r="A207" s="92"/>
      <c r="B207" s="54">
        <v>0</v>
      </c>
      <c r="C207" s="54">
        <f t="shared" si="18"/>
        <v>0</v>
      </c>
      <c r="D207" s="36">
        <v>0</v>
      </c>
      <c r="E207" s="37">
        <f t="shared" si="19"/>
        <v>0</v>
      </c>
      <c r="F207" s="55">
        <f t="shared" si="20"/>
        <v>0</v>
      </c>
      <c r="G207" s="39">
        <v>0</v>
      </c>
      <c r="H207" s="40">
        <v>0</v>
      </c>
      <c r="J207" s="74"/>
      <c r="K207" s="57">
        <v>0</v>
      </c>
      <c r="L207" s="58">
        <f t="shared" si="21"/>
        <v>0</v>
      </c>
      <c r="M207" s="22">
        <v>0</v>
      </c>
      <c r="N207" s="59">
        <f t="shared" si="22"/>
        <v>0</v>
      </c>
      <c r="O207" s="45">
        <f t="shared" si="23"/>
        <v>0</v>
      </c>
      <c r="P207" s="46">
        <v>0</v>
      </c>
      <c r="Q207" s="47">
        <v>0</v>
      </c>
      <c r="R207" s="33"/>
      <c r="S207" s="33"/>
      <c r="T207" s="33"/>
      <c r="U207" s="33"/>
    </row>
    <row r="208" spans="1:21">
      <c r="A208" s="92"/>
      <c r="B208" s="54">
        <v>0</v>
      </c>
      <c r="C208" s="54">
        <f t="shared" si="18"/>
        <v>0</v>
      </c>
      <c r="D208" s="36">
        <v>0</v>
      </c>
      <c r="E208" s="37">
        <f t="shared" si="19"/>
        <v>0</v>
      </c>
      <c r="F208" s="55">
        <f t="shared" si="20"/>
        <v>0</v>
      </c>
      <c r="G208" s="39">
        <v>0</v>
      </c>
      <c r="H208" s="40">
        <v>0</v>
      </c>
      <c r="J208" s="74"/>
      <c r="K208" s="57">
        <v>0</v>
      </c>
      <c r="L208" s="58">
        <f t="shared" si="21"/>
        <v>0</v>
      </c>
      <c r="M208" s="22">
        <v>0</v>
      </c>
      <c r="N208" s="59">
        <f t="shared" si="22"/>
        <v>0</v>
      </c>
      <c r="O208" s="45">
        <f t="shared" si="23"/>
        <v>0</v>
      </c>
      <c r="P208" s="46">
        <v>0</v>
      </c>
      <c r="Q208" s="47">
        <v>0</v>
      </c>
      <c r="R208" s="33"/>
      <c r="S208" s="33"/>
      <c r="T208" s="33"/>
      <c r="U208" s="33"/>
    </row>
    <row r="209" spans="1:21">
      <c r="A209" s="92"/>
      <c r="B209" s="54">
        <v>0</v>
      </c>
      <c r="C209" s="54">
        <f t="shared" si="18"/>
        <v>0</v>
      </c>
      <c r="D209" s="36">
        <v>0</v>
      </c>
      <c r="E209" s="37">
        <f t="shared" si="19"/>
        <v>0</v>
      </c>
      <c r="F209" s="55">
        <f t="shared" si="20"/>
        <v>0</v>
      </c>
      <c r="G209" s="39">
        <v>0</v>
      </c>
      <c r="H209" s="40">
        <v>0</v>
      </c>
      <c r="J209" s="74"/>
      <c r="K209" s="57">
        <v>0</v>
      </c>
      <c r="L209" s="58">
        <f t="shared" si="21"/>
        <v>0</v>
      </c>
      <c r="M209" s="22">
        <v>0</v>
      </c>
      <c r="N209" s="59">
        <f t="shared" si="22"/>
        <v>0</v>
      </c>
      <c r="O209" s="45">
        <f t="shared" si="23"/>
        <v>0</v>
      </c>
      <c r="P209" s="46">
        <v>0</v>
      </c>
      <c r="Q209" s="47">
        <v>0</v>
      </c>
      <c r="R209" s="33"/>
      <c r="S209" s="33"/>
      <c r="T209" s="33"/>
      <c r="U209" s="33"/>
    </row>
    <row r="210" spans="1:21">
      <c r="A210" s="92"/>
      <c r="B210" s="54">
        <v>0</v>
      </c>
      <c r="C210" s="54">
        <f t="shared" si="18"/>
        <v>0</v>
      </c>
      <c r="D210" s="36">
        <v>0</v>
      </c>
      <c r="E210" s="37">
        <f t="shared" si="19"/>
        <v>0</v>
      </c>
      <c r="F210" s="55">
        <f t="shared" si="20"/>
        <v>0</v>
      </c>
      <c r="G210" s="39">
        <v>0</v>
      </c>
      <c r="H210" s="40">
        <v>0</v>
      </c>
      <c r="J210" s="74"/>
      <c r="K210" s="57">
        <v>0</v>
      </c>
      <c r="L210" s="58">
        <f t="shared" si="21"/>
        <v>0</v>
      </c>
      <c r="M210" s="22">
        <v>0</v>
      </c>
      <c r="N210" s="59">
        <f t="shared" si="22"/>
        <v>0</v>
      </c>
      <c r="O210" s="45">
        <f t="shared" si="23"/>
        <v>0</v>
      </c>
      <c r="P210" s="46">
        <v>0</v>
      </c>
      <c r="Q210" s="47">
        <v>0</v>
      </c>
      <c r="R210" s="33"/>
      <c r="S210" s="33"/>
      <c r="T210" s="33"/>
      <c r="U210" s="33"/>
    </row>
    <row r="211" spans="1:21">
      <c r="A211" s="92"/>
      <c r="B211" s="54">
        <v>0</v>
      </c>
      <c r="C211" s="54">
        <f t="shared" si="18"/>
        <v>0</v>
      </c>
      <c r="D211" s="36">
        <v>0</v>
      </c>
      <c r="E211" s="37">
        <f t="shared" si="19"/>
        <v>0</v>
      </c>
      <c r="F211" s="55">
        <f t="shared" si="20"/>
        <v>0</v>
      </c>
      <c r="G211" s="39">
        <v>0</v>
      </c>
      <c r="H211" s="40">
        <v>0</v>
      </c>
      <c r="J211" s="74"/>
      <c r="K211" s="57">
        <v>0</v>
      </c>
      <c r="L211" s="58">
        <f t="shared" si="21"/>
        <v>0</v>
      </c>
      <c r="M211" s="22">
        <v>0</v>
      </c>
      <c r="N211" s="59">
        <f t="shared" si="22"/>
        <v>0</v>
      </c>
      <c r="O211" s="45">
        <f t="shared" si="23"/>
        <v>0</v>
      </c>
      <c r="P211" s="46">
        <v>0</v>
      </c>
      <c r="Q211" s="47">
        <v>0</v>
      </c>
      <c r="R211" s="33"/>
      <c r="S211" s="33"/>
      <c r="T211" s="33"/>
      <c r="U211" s="33"/>
    </row>
    <row r="212" spans="1:21">
      <c r="A212" s="92"/>
      <c r="B212" s="54">
        <v>0</v>
      </c>
      <c r="C212" s="54">
        <f t="shared" si="18"/>
        <v>0</v>
      </c>
      <c r="D212" s="36">
        <v>0</v>
      </c>
      <c r="E212" s="37">
        <f t="shared" si="19"/>
        <v>0</v>
      </c>
      <c r="F212" s="55">
        <f t="shared" si="20"/>
        <v>0</v>
      </c>
      <c r="G212" s="39">
        <v>0</v>
      </c>
      <c r="H212" s="40">
        <v>0</v>
      </c>
      <c r="J212" s="74"/>
      <c r="K212" s="57">
        <v>0</v>
      </c>
      <c r="L212" s="58">
        <f t="shared" si="21"/>
        <v>0</v>
      </c>
      <c r="M212" s="22">
        <v>0</v>
      </c>
      <c r="N212" s="59">
        <f t="shared" si="22"/>
        <v>0</v>
      </c>
      <c r="O212" s="45">
        <f t="shared" si="23"/>
        <v>0</v>
      </c>
      <c r="P212" s="46">
        <v>0</v>
      </c>
      <c r="Q212" s="47">
        <v>0</v>
      </c>
      <c r="R212" s="33"/>
      <c r="S212" s="33"/>
      <c r="T212" s="33"/>
      <c r="U212" s="33"/>
    </row>
    <row r="213" spans="1:21">
      <c r="A213" s="92"/>
      <c r="B213" s="54">
        <v>0</v>
      </c>
      <c r="C213" s="54">
        <f t="shared" si="18"/>
        <v>0</v>
      </c>
      <c r="D213" s="36">
        <v>0</v>
      </c>
      <c r="E213" s="37">
        <f t="shared" si="19"/>
        <v>0</v>
      </c>
      <c r="F213" s="55">
        <f t="shared" si="20"/>
        <v>0</v>
      </c>
      <c r="G213" s="39">
        <v>0</v>
      </c>
      <c r="H213" s="40">
        <v>0</v>
      </c>
      <c r="J213" s="74"/>
      <c r="K213" s="57">
        <v>0</v>
      </c>
      <c r="L213" s="58">
        <f t="shared" si="21"/>
        <v>0</v>
      </c>
      <c r="M213" s="22">
        <v>0</v>
      </c>
      <c r="N213" s="59">
        <f t="shared" si="22"/>
        <v>0</v>
      </c>
      <c r="O213" s="45">
        <f t="shared" si="23"/>
        <v>0</v>
      </c>
      <c r="P213" s="46">
        <v>0</v>
      </c>
      <c r="Q213" s="47">
        <v>0</v>
      </c>
      <c r="R213" s="33"/>
      <c r="S213" s="33"/>
      <c r="T213" s="33"/>
      <c r="U213" s="33"/>
    </row>
    <row r="214" spans="1:21">
      <c r="A214" s="92"/>
      <c r="B214" s="54">
        <v>0</v>
      </c>
      <c r="C214" s="54">
        <f t="shared" si="18"/>
        <v>0</v>
      </c>
      <c r="D214" s="36">
        <v>0</v>
      </c>
      <c r="E214" s="37">
        <f t="shared" si="19"/>
        <v>0</v>
      </c>
      <c r="F214" s="55">
        <f t="shared" si="20"/>
        <v>0</v>
      </c>
      <c r="G214" s="39">
        <v>0</v>
      </c>
      <c r="H214" s="40">
        <v>0</v>
      </c>
      <c r="J214" s="74"/>
      <c r="K214" s="57">
        <v>0</v>
      </c>
      <c r="L214" s="58">
        <f t="shared" si="21"/>
        <v>0</v>
      </c>
      <c r="M214" s="22">
        <v>0</v>
      </c>
      <c r="N214" s="59">
        <f t="shared" si="22"/>
        <v>0</v>
      </c>
      <c r="O214" s="45">
        <f t="shared" si="23"/>
        <v>0</v>
      </c>
      <c r="P214" s="46">
        <v>0</v>
      </c>
      <c r="Q214" s="47">
        <v>0</v>
      </c>
      <c r="R214" s="33"/>
      <c r="S214" s="33"/>
      <c r="T214" s="33"/>
      <c r="U214" s="33"/>
    </row>
    <row r="215" spans="1:21" ht="18.600000000000001" thickBot="1">
      <c r="A215" s="92"/>
      <c r="B215" s="54">
        <v>0</v>
      </c>
      <c r="C215" s="54">
        <f t="shared" si="18"/>
        <v>0</v>
      </c>
      <c r="D215" s="36">
        <v>0</v>
      </c>
      <c r="E215" s="37">
        <f t="shared" si="19"/>
        <v>0</v>
      </c>
      <c r="F215" s="55">
        <f t="shared" si="20"/>
        <v>0</v>
      </c>
      <c r="G215" s="39">
        <v>0</v>
      </c>
      <c r="H215" s="40">
        <v>0</v>
      </c>
      <c r="J215" s="74"/>
      <c r="K215" s="57">
        <v>0</v>
      </c>
      <c r="L215" s="58">
        <f t="shared" si="21"/>
        <v>0</v>
      </c>
      <c r="M215" s="22">
        <v>0</v>
      </c>
      <c r="N215" s="59">
        <f t="shared" si="22"/>
        <v>0</v>
      </c>
      <c r="O215" s="45">
        <f t="shared" si="23"/>
        <v>0</v>
      </c>
      <c r="P215" s="46">
        <v>0</v>
      </c>
      <c r="Q215" s="47">
        <v>0</v>
      </c>
      <c r="R215" s="33"/>
      <c r="S215" s="33"/>
      <c r="T215" s="33"/>
      <c r="U215" s="33"/>
    </row>
    <row r="216" spans="1:21" ht="18.600000000000001" thickBot="1">
      <c r="A216" s="94"/>
      <c r="B216" s="54">
        <v>0</v>
      </c>
      <c r="C216" s="87">
        <f t="shared" si="18"/>
        <v>0</v>
      </c>
      <c r="D216" s="36">
        <v>0</v>
      </c>
      <c r="E216" s="37">
        <f t="shared" si="19"/>
        <v>0</v>
      </c>
      <c r="F216" s="55">
        <f t="shared" si="20"/>
        <v>0</v>
      </c>
      <c r="G216" s="39">
        <v>0</v>
      </c>
      <c r="H216" s="40">
        <v>0</v>
      </c>
      <c r="J216" s="20"/>
      <c r="K216" s="88">
        <v>0</v>
      </c>
      <c r="L216" s="89">
        <f t="shared" si="21"/>
        <v>0</v>
      </c>
      <c r="M216" s="22">
        <v>0</v>
      </c>
      <c r="N216" s="90">
        <f t="shared" si="22"/>
        <v>0</v>
      </c>
      <c r="O216" s="45">
        <f t="shared" si="23"/>
        <v>0</v>
      </c>
      <c r="P216" s="46">
        <v>0</v>
      </c>
      <c r="Q216" s="47">
        <v>0</v>
      </c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</row>
    <row r="321" spans="1:17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</row>
    <row r="322" spans="1:17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</row>
    <row r="323" spans="1:17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</row>
    <row r="324" spans="1:17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</row>
    <row r="325" spans="1:17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</row>
    <row r="326" spans="1:17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</row>
    <row r="327" spans="1:17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</row>
    <row r="328" spans="1:17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</row>
    <row r="329" spans="1:17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</row>
    <row r="330" spans="1:17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</row>
    <row r="331" spans="1:17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</row>
    <row r="332" spans="1:17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</row>
    <row r="333" spans="1:17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</row>
    <row r="334" spans="1:17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</row>
    <row r="335" spans="1:17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</row>
    <row r="336" spans="1:17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</row>
    <row r="337" spans="1:17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</row>
    <row r="338" spans="1:17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</row>
    <row r="339" spans="1:17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</row>
    <row r="340" spans="1:17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</row>
    <row r="341" spans="1:17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</row>
    <row r="342" spans="1:17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</row>
    <row r="343" spans="1:17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</row>
    <row r="344" spans="1:17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</row>
    <row r="345" spans="1:17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</row>
    <row r="346" spans="1:17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</row>
    <row r="347" spans="1:17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</row>
    <row r="348" spans="1:17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</row>
    <row r="349" spans="1:17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</row>
    <row r="350" spans="1:17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</row>
    <row r="351" spans="1:17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</row>
    <row r="352" spans="1:17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</row>
    <row r="353" spans="1:17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</row>
    <row r="354" spans="1:17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</row>
    <row r="355" spans="1:17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</row>
    <row r="356" spans="1:17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</row>
    <row r="357" spans="1:17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</row>
    <row r="358" spans="1:17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</row>
    <row r="359" spans="1:17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</row>
    <row r="360" spans="1:17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</row>
    <row r="361" spans="1:17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</row>
    <row r="362" spans="1:17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</row>
    <row r="363" spans="1:17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</row>
    <row r="364" spans="1:17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</row>
    <row r="365" spans="1:17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</row>
    <row r="366" spans="1:17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</row>
    <row r="367" spans="1:17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</row>
    <row r="368" spans="1:17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</row>
    <row r="369" spans="1:17">
      <c r="A369" s="146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</row>
    <row r="370" spans="1:17">
      <c r="A370" s="146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</row>
    <row r="371" spans="1:17">
      <c r="A371" s="146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</row>
    <row r="372" spans="1:17">
      <c r="A372" s="146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</row>
    <row r="373" spans="1:17">
      <c r="A373" s="146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</row>
    <row r="374" spans="1:17">
      <c r="A374" s="146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</row>
    <row r="375" spans="1:17">
      <c r="A375" s="146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375"/>
  <sheetViews>
    <sheetView topLeftCell="N1" workbookViewId="0">
      <selection sqref="A1:XFD104857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64</v>
      </c>
      <c r="G2" s="17" t="s">
        <v>65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66</v>
      </c>
      <c r="P2" s="24" t="s">
        <v>67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68</v>
      </c>
      <c r="W2" s="147"/>
      <c r="X2" s="146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 t="shared" ref="O3:O66" si="5">P3-Q3</f>
        <v>0</v>
      </c>
      <c r="P3" s="46">
        <v>0</v>
      </c>
      <c r="Q3" s="47">
        <v>0</v>
      </c>
      <c r="R3" s="145"/>
      <c r="S3" s="49">
        <f>(S6-S5)</f>
        <v>0</v>
      </c>
      <c r="T3" s="50">
        <f>(T6-T5)</f>
        <v>0</v>
      </c>
      <c r="U3" s="51"/>
      <c r="V3" s="103">
        <f>V10-V9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si="5"/>
        <v>0</v>
      </c>
      <c r="P4" s="46">
        <v>0</v>
      </c>
      <c r="Q4" s="47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SUM(C3:C216)</f>
        <v>0</v>
      </c>
      <c r="T5" s="62">
        <f>SUM(E3:E216)</f>
        <v>0</v>
      </c>
      <c r="U5" s="63"/>
      <c r="V5" s="64">
        <f>SUM(G3:G216)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SUM(L3:L216)</f>
        <v>0</v>
      </c>
      <c r="T6" s="67">
        <f>SUM(N3:N216)</f>
        <v>0</v>
      </c>
      <c r="U6" s="63"/>
      <c r="V6" s="68">
        <f>SUM(P3:P216)</f>
        <v>0</v>
      </c>
      <c r="W6" s="147"/>
    </row>
    <row r="7" spans="1:24">
      <c r="A7" s="53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53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53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147"/>
    </row>
    <row r="10" spans="1:24" ht="18.600000000000001" thickBot="1">
      <c r="A10" s="53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147"/>
    </row>
    <row r="11" spans="1:24">
      <c r="A11" s="53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53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53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SUM(H3:H216)</f>
        <v>0</v>
      </c>
      <c r="W13" s="147"/>
    </row>
    <row r="14" spans="1:24" ht="18.600000000000001" thickBot="1">
      <c r="A14" s="53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SUM(Q3:Q216)</f>
        <v>0</v>
      </c>
      <c r="W14" s="147"/>
    </row>
    <row r="15" spans="1:24">
      <c r="A15" s="53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53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3">
      <c r="A17" s="53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>
      <c r="A18" s="53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53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53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53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53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  <c r="W22" s="84">
        <f>W23-W24</f>
        <v>-8.1000000000386319E-7</v>
      </c>
    </row>
    <row r="23" spans="1:23">
      <c r="A23" s="53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  <c r="W23" s="46">
        <v>4.0320759999999997E-2</v>
      </c>
    </row>
    <row r="24" spans="1:23">
      <c r="A24" s="53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  <c r="W24" s="151">
        <v>4.0321570000000001E-2</v>
      </c>
    </row>
    <row r="25" spans="1:23">
      <c r="A25" s="53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3">
      <c r="A26" s="53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3">
      <c r="A27" s="53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3">
      <c r="A28" s="53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3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3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3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3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17">
      <c r="A49" s="92"/>
      <c r="B49" s="54">
        <v>0</v>
      </c>
      <c r="C49" s="54">
        <f t="shared" si="0"/>
        <v>0</v>
      </c>
      <c r="D49" s="36">
        <v>0</v>
      </c>
      <c r="E49" s="37">
        <f t="shared" si="1"/>
        <v>0</v>
      </c>
      <c r="F49" s="55">
        <f t="shared" si="2"/>
        <v>0</v>
      </c>
      <c r="G49" s="39">
        <v>0</v>
      </c>
      <c r="H49" s="40">
        <v>0</v>
      </c>
      <c r="J49" s="74"/>
      <c r="K49" s="57">
        <v>0</v>
      </c>
      <c r="L49" s="58">
        <f t="shared" si="3"/>
        <v>0</v>
      </c>
      <c r="M49" s="22">
        <v>0</v>
      </c>
      <c r="N49" s="59">
        <f t="shared" si="4"/>
        <v>0</v>
      </c>
      <c r="O49" s="45">
        <f t="shared" si="5"/>
        <v>0</v>
      </c>
      <c r="P49" s="46">
        <v>0</v>
      </c>
      <c r="Q49" s="47">
        <v>0</v>
      </c>
    </row>
    <row r="50" spans="1:17">
      <c r="A50" s="92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si="5"/>
        <v>0</v>
      </c>
      <c r="P50" s="46">
        <v>0</v>
      </c>
      <c r="Q50" s="47">
        <v>0</v>
      </c>
    </row>
    <row r="51" spans="1:17">
      <c r="A51" s="92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5"/>
        <v>0</v>
      </c>
      <c r="P51" s="46">
        <v>0</v>
      </c>
      <c r="Q51" s="47">
        <v>0</v>
      </c>
    </row>
    <row r="52" spans="1:17">
      <c r="A52" s="92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5"/>
        <v>0</v>
      </c>
      <c r="P52" s="46">
        <v>0</v>
      </c>
      <c r="Q52" s="47">
        <v>0</v>
      </c>
    </row>
    <row r="53" spans="1:17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5"/>
        <v>0</v>
      </c>
      <c r="P53" s="46">
        <v>0</v>
      </c>
      <c r="Q53" s="47">
        <v>0</v>
      </c>
    </row>
    <row r="54" spans="1:17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5"/>
        <v>0</v>
      </c>
      <c r="P54" s="46">
        <v>0</v>
      </c>
      <c r="Q54" s="47">
        <v>0</v>
      </c>
    </row>
    <row r="55" spans="1:17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5"/>
        <v>0</v>
      </c>
      <c r="P55" s="46">
        <v>0</v>
      </c>
      <c r="Q55" s="47">
        <v>0</v>
      </c>
    </row>
    <row r="56" spans="1:17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5"/>
        <v>0</v>
      </c>
      <c r="P56" s="46">
        <v>0</v>
      </c>
      <c r="Q56" s="47">
        <v>0</v>
      </c>
    </row>
    <row r="57" spans="1:17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5"/>
        <v>0</v>
      </c>
      <c r="P57" s="46">
        <v>0</v>
      </c>
      <c r="Q57" s="47">
        <v>0</v>
      </c>
    </row>
    <row r="58" spans="1:17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5"/>
        <v>0</v>
      </c>
      <c r="P58" s="46">
        <v>0</v>
      </c>
      <c r="Q58" s="47">
        <v>0</v>
      </c>
    </row>
    <row r="59" spans="1:17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5"/>
        <v>0</v>
      </c>
      <c r="P59" s="46">
        <v>0</v>
      </c>
      <c r="Q59" s="47">
        <v>0</v>
      </c>
    </row>
    <row r="60" spans="1:17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5"/>
        <v>0</v>
      </c>
      <c r="P60" s="46">
        <v>0</v>
      </c>
      <c r="Q60" s="47">
        <v>0</v>
      </c>
    </row>
    <row r="61" spans="1:17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5"/>
        <v>0</v>
      </c>
      <c r="P61" s="46">
        <v>0</v>
      </c>
      <c r="Q61" s="47">
        <v>0</v>
      </c>
    </row>
    <row r="62" spans="1:17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5"/>
        <v>0</v>
      </c>
      <c r="P62" s="46">
        <v>0</v>
      </c>
      <c r="Q62" s="47">
        <v>0</v>
      </c>
    </row>
    <row r="63" spans="1:17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5"/>
        <v>0</v>
      </c>
      <c r="P63" s="46">
        <v>0</v>
      </c>
      <c r="Q63" s="47">
        <v>0</v>
      </c>
    </row>
    <row r="64" spans="1:17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5"/>
        <v>0</v>
      </c>
      <c r="P64" s="46">
        <v>0</v>
      </c>
      <c r="Q64" s="47">
        <v>0</v>
      </c>
    </row>
    <row r="65" spans="1:17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5"/>
        <v>0</v>
      </c>
      <c r="P65" s="46">
        <v>0</v>
      </c>
      <c r="Q65" s="47">
        <v>0</v>
      </c>
    </row>
    <row r="66" spans="1:17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5"/>
        <v>0</v>
      </c>
      <c r="P66" s="46">
        <v>0</v>
      </c>
      <c r="Q66" s="47">
        <v>0</v>
      </c>
    </row>
    <row r="67" spans="1:17">
      <c r="A67" s="92"/>
      <c r="B67" s="54">
        <v>0</v>
      </c>
      <c r="C67" s="54">
        <f t="shared" ref="C67:C130" si="6">MMULT(B67,F67)</f>
        <v>0</v>
      </c>
      <c r="D67" s="36">
        <v>0</v>
      </c>
      <c r="E67" s="37">
        <f t="shared" ref="E67:E130" si="7">MMULT(D67,F67)</f>
        <v>0</v>
      </c>
      <c r="F67" s="55">
        <f t="shared" ref="F67:F130" si="8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9">MMULT(K67,O67)</f>
        <v>0</v>
      </c>
      <c r="M67" s="22">
        <v>0</v>
      </c>
      <c r="N67" s="59">
        <f t="shared" ref="N67:N130" si="10">MMULT(M67,O67)</f>
        <v>0</v>
      </c>
      <c r="O67" s="45">
        <f t="shared" ref="O67:O130" si="11">P67-Q67</f>
        <v>0</v>
      </c>
      <c r="P67" s="46">
        <v>0</v>
      </c>
      <c r="Q67" s="47">
        <v>0</v>
      </c>
    </row>
    <row r="68" spans="1:17">
      <c r="A68" s="92"/>
      <c r="B68" s="54">
        <v>0</v>
      </c>
      <c r="C68" s="54">
        <f t="shared" si="6"/>
        <v>0</v>
      </c>
      <c r="D68" s="36">
        <v>0</v>
      </c>
      <c r="E68" s="37">
        <f t="shared" si="7"/>
        <v>0</v>
      </c>
      <c r="F68" s="55">
        <f t="shared" si="8"/>
        <v>0</v>
      </c>
      <c r="G68" s="39">
        <v>0</v>
      </c>
      <c r="H68" s="40">
        <v>0</v>
      </c>
      <c r="J68" s="74"/>
      <c r="K68" s="57">
        <v>0</v>
      </c>
      <c r="L68" s="58">
        <f t="shared" si="9"/>
        <v>0</v>
      </c>
      <c r="M68" s="22">
        <v>0</v>
      </c>
      <c r="N68" s="59">
        <f t="shared" si="10"/>
        <v>0</v>
      </c>
      <c r="O68" s="45">
        <f t="shared" si="11"/>
        <v>0</v>
      </c>
      <c r="P68" s="46">
        <v>0</v>
      </c>
      <c r="Q68" s="47">
        <v>0</v>
      </c>
    </row>
    <row r="69" spans="1:17">
      <c r="A69" s="92"/>
      <c r="B69" s="54">
        <v>0</v>
      </c>
      <c r="C69" s="54">
        <f t="shared" si="6"/>
        <v>0</v>
      </c>
      <c r="D69" s="36">
        <v>0</v>
      </c>
      <c r="E69" s="37">
        <f t="shared" si="7"/>
        <v>0</v>
      </c>
      <c r="F69" s="55">
        <f t="shared" si="8"/>
        <v>0</v>
      </c>
      <c r="G69" s="39">
        <v>0</v>
      </c>
      <c r="H69" s="40">
        <v>0</v>
      </c>
      <c r="J69" s="74"/>
      <c r="K69" s="57">
        <v>0</v>
      </c>
      <c r="L69" s="58">
        <f t="shared" si="9"/>
        <v>0</v>
      </c>
      <c r="M69" s="22">
        <v>0</v>
      </c>
      <c r="N69" s="59">
        <f t="shared" si="10"/>
        <v>0</v>
      </c>
      <c r="O69" s="45">
        <f t="shared" si="11"/>
        <v>0</v>
      </c>
      <c r="P69" s="46">
        <v>0</v>
      </c>
      <c r="Q69" s="47">
        <v>0</v>
      </c>
    </row>
    <row r="70" spans="1:17">
      <c r="A70" s="92"/>
      <c r="B70" s="54">
        <v>0</v>
      </c>
      <c r="C70" s="54">
        <f t="shared" si="6"/>
        <v>0</v>
      </c>
      <c r="D70" s="36">
        <v>0</v>
      </c>
      <c r="E70" s="37">
        <f t="shared" si="7"/>
        <v>0</v>
      </c>
      <c r="F70" s="55">
        <f t="shared" si="8"/>
        <v>0</v>
      </c>
      <c r="G70" s="39">
        <v>0</v>
      </c>
      <c r="H70" s="40">
        <v>0</v>
      </c>
      <c r="J70" s="74"/>
      <c r="K70" s="57">
        <v>0</v>
      </c>
      <c r="L70" s="58">
        <f t="shared" si="9"/>
        <v>0</v>
      </c>
      <c r="M70" s="22">
        <v>0</v>
      </c>
      <c r="N70" s="59">
        <f t="shared" si="10"/>
        <v>0</v>
      </c>
      <c r="O70" s="45">
        <f t="shared" si="11"/>
        <v>0</v>
      </c>
      <c r="P70" s="46">
        <v>0</v>
      </c>
      <c r="Q70" s="47">
        <v>0</v>
      </c>
    </row>
    <row r="71" spans="1:17">
      <c r="A71" s="92"/>
      <c r="B71" s="54">
        <v>0</v>
      </c>
      <c r="C71" s="54">
        <f t="shared" si="6"/>
        <v>0</v>
      </c>
      <c r="D71" s="36">
        <v>0</v>
      </c>
      <c r="E71" s="37">
        <f t="shared" si="7"/>
        <v>0</v>
      </c>
      <c r="F71" s="55">
        <f t="shared" si="8"/>
        <v>0</v>
      </c>
      <c r="G71" s="39">
        <v>0</v>
      </c>
      <c r="H71" s="40">
        <v>0</v>
      </c>
      <c r="J71" s="74"/>
      <c r="K71" s="57">
        <v>0</v>
      </c>
      <c r="L71" s="58">
        <f t="shared" si="9"/>
        <v>0</v>
      </c>
      <c r="M71" s="22">
        <v>0</v>
      </c>
      <c r="N71" s="59">
        <f t="shared" si="10"/>
        <v>0</v>
      </c>
      <c r="O71" s="45">
        <f t="shared" si="11"/>
        <v>0</v>
      </c>
      <c r="P71" s="46">
        <v>0</v>
      </c>
      <c r="Q71" s="47">
        <v>0</v>
      </c>
    </row>
    <row r="72" spans="1:17">
      <c r="A72" s="92"/>
      <c r="B72" s="54">
        <v>0</v>
      </c>
      <c r="C72" s="54">
        <f t="shared" si="6"/>
        <v>0</v>
      </c>
      <c r="D72" s="36">
        <v>0</v>
      </c>
      <c r="E72" s="37">
        <f t="shared" si="7"/>
        <v>0</v>
      </c>
      <c r="F72" s="55">
        <f t="shared" si="8"/>
        <v>0</v>
      </c>
      <c r="G72" s="39">
        <v>0</v>
      </c>
      <c r="H72" s="40">
        <v>0</v>
      </c>
      <c r="J72" s="74"/>
      <c r="K72" s="57">
        <v>0</v>
      </c>
      <c r="L72" s="58">
        <f t="shared" si="9"/>
        <v>0</v>
      </c>
      <c r="M72" s="22">
        <v>0</v>
      </c>
      <c r="N72" s="59">
        <f t="shared" si="10"/>
        <v>0</v>
      </c>
      <c r="O72" s="45">
        <f t="shared" si="11"/>
        <v>0</v>
      </c>
      <c r="P72" s="46">
        <v>0</v>
      </c>
      <c r="Q72" s="47">
        <v>0</v>
      </c>
    </row>
    <row r="73" spans="1:17">
      <c r="A73" s="92"/>
      <c r="B73" s="54">
        <v>0</v>
      </c>
      <c r="C73" s="54">
        <f t="shared" si="6"/>
        <v>0</v>
      </c>
      <c r="D73" s="36">
        <v>0</v>
      </c>
      <c r="E73" s="37">
        <f t="shared" si="7"/>
        <v>0</v>
      </c>
      <c r="F73" s="55">
        <f t="shared" si="8"/>
        <v>0</v>
      </c>
      <c r="G73" s="39">
        <v>0</v>
      </c>
      <c r="H73" s="40">
        <v>0</v>
      </c>
      <c r="J73" s="74"/>
      <c r="K73" s="57">
        <v>0</v>
      </c>
      <c r="L73" s="58">
        <f t="shared" si="9"/>
        <v>0</v>
      </c>
      <c r="M73" s="22">
        <v>0</v>
      </c>
      <c r="N73" s="59">
        <f t="shared" si="10"/>
        <v>0</v>
      </c>
      <c r="O73" s="45">
        <f t="shared" si="11"/>
        <v>0</v>
      </c>
      <c r="P73" s="46">
        <v>0</v>
      </c>
      <c r="Q73" s="47">
        <v>0</v>
      </c>
    </row>
    <row r="74" spans="1:17">
      <c r="A74" s="92"/>
      <c r="B74" s="54">
        <v>0</v>
      </c>
      <c r="C74" s="54">
        <f t="shared" si="6"/>
        <v>0</v>
      </c>
      <c r="D74" s="36">
        <v>0</v>
      </c>
      <c r="E74" s="37">
        <f t="shared" si="7"/>
        <v>0</v>
      </c>
      <c r="F74" s="55">
        <f t="shared" si="8"/>
        <v>0</v>
      </c>
      <c r="G74" s="39">
        <v>0</v>
      </c>
      <c r="H74" s="40">
        <v>0</v>
      </c>
      <c r="J74" s="74"/>
      <c r="K74" s="57">
        <v>0</v>
      </c>
      <c r="L74" s="58">
        <f t="shared" si="9"/>
        <v>0</v>
      </c>
      <c r="M74" s="22">
        <v>0</v>
      </c>
      <c r="N74" s="59">
        <f t="shared" si="10"/>
        <v>0</v>
      </c>
      <c r="O74" s="45">
        <f t="shared" si="11"/>
        <v>0</v>
      </c>
      <c r="P74" s="46">
        <v>0</v>
      </c>
      <c r="Q74" s="47">
        <v>0</v>
      </c>
    </row>
    <row r="75" spans="1:17" ht="18.600000000000001" thickBot="1">
      <c r="A75" s="92"/>
      <c r="B75" s="54">
        <v>0</v>
      </c>
      <c r="C75" s="54">
        <f t="shared" si="6"/>
        <v>0</v>
      </c>
      <c r="D75" s="36">
        <v>0</v>
      </c>
      <c r="E75" s="37">
        <f t="shared" si="7"/>
        <v>0</v>
      </c>
      <c r="F75" s="55">
        <f t="shared" si="8"/>
        <v>0</v>
      </c>
      <c r="G75" s="39">
        <v>0</v>
      </c>
      <c r="H75" s="40">
        <v>0</v>
      </c>
      <c r="J75" s="74"/>
      <c r="K75" s="57">
        <v>0</v>
      </c>
      <c r="L75" s="58">
        <f t="shared" si="9"/>
        <v>0</v>
      </c>
      <c r="M75" s="22">
        <v>0</v>
      </c>
      <c r="N75" s="59">
        <f t="shared" si="10"/>
        <v>0</v>
      </c>
      <c r="O75" s="45">
        <f t="shared" si="11"/>
        <v>0</v>
      </c>
      <c r="P75" s="46">
        <v>0</v>
      </c>
      <c r="Q75" s="47">
        <v>0</v>
      </c>
    </row>
    <row r="76" spans="1:17" ht="18.600000000000001" thickBot="1">
      <c r="A76" s="94"/>
      <c r="B76" s="54">
        <v>0</v>
      </c>
      <c r="C76" s="87">
        <f t="shared" si="6"/>
        <v>0</v>
      </c>
      <c r="D76" s="36">
        <v>0</v>
      </c>
      <c r="E76" s="37">
        <f t="shared" si="7"/>
        <v>0</v>
      </c>
      <c r="F76" s="55">
        <f t="shared" si="8"/>
        <v>0</v>
      </c>
      <c r="G76" s="39">
        <v>0</v>
      </c>
      <c r="H76" s="40">
        <v>0</v>
      </c>
      <c r="J76" s="20"/>
      <c r="K76" s="88">
        <v>0</v>
      </c>
      <c r="L76" s="89">
        <f t="shared" si="9"/>
        <v>0</v>
      </c>
      <c r="M76" s="22">
        <v>0</v>
      </c>
      <c r="N76" s="90">
        <f t="shared" si="10"/>
        <v>0</v>
      </c>
      <c r="O76" s="45">
        <f t="shared" si="11"/>
        <v>0</v>
      </c>
      <c r="P76" s="46">
        <v>0</v>
      </c>
      <c r="Q76" s="47">
        <v>0</v>
      </c>
    </row>
    <row r="77" spans="1:17">
      <c r="A77" s="92"/>
      <c r="B77" s="54">
        <v>0</v>
      </c>
      <c r="C77" s="54">
        <f t="shared" si="6"/>
        <v>0</v>
      </c>
      <c r="D77" s="36">
        <v>0</v>
      </c>
      <c r="E77" s="37">
        <f t="shared" si="7"/>
        <v>0</v>
      </c>
      <c r="F77" s="55">
        <f t="shared" si="8"/>
        <v>0</v>
      </c>
      <c r="G77" s="39">
        <v>0</v>
      </c>
      <c r="H77" s="40">
        <v>0</v>
      </c>
      <c r="J77" s="74"/>
      <c r="K77" s="57">
        <v>0</v>
      </c>
      <c r="L77" s="58">
        <f t="shared" si="9"/>
        <v>0</v>
      </c>
      <c r="M77" s="22">
        <v>0</v>
      </c>
      <c r="N77" s="59">
        <f t="shared" si="10"/>
        <v>0</v>
      </c>
      <c r="O77" s="45">
        <f t="shared" si="11"/>
        <v>0</v>
      </c>
      <c r="P77" s="46">
        <v>0</v>
      </c>
      <c r="Q77" s="47">
        <v>0</v>
      </c>
    </row>
    <row r="78" spans="1:17">
      <c r="A78" s="92"/>
      <c r="B78" s="54">
        <v>0</v>
      </c>
      <c r="C78" s="54">
        <f t="shared" si="6"/>
        <v>0</v>
      </c>
      <c r="D78" s="36">
        <v>0</v>
      </c>
      <c r="E78" s="37">
        <f t="shared" si="7"/>
        <v>0</v>
      </c>
      <c r="F78" s="55">
        <f t="shared" si="8"/>
        <v>0</v>
      </c>
      <c r="G78" s="39">
        <v>0</v>
      </c>
      <c r="H78" s="40">
        <v>0</v>
      </c>
      <c r="J78" s="74"/>
      <c r="K78" s="57">
        <v>0</v>
      </c>
      <c r="L78" s="58">
        <f t="shared" si="9"/>
        <v>0</v>
      </c>
      <c r="M78" s="22">
        <v>0</v>
      </c>
      <c r="N78" s="59">
        <f t="shared" si="10"/>
        <v>0</v>
      </c>
      <c r="O78" s="45">
        <f t="shared" si="11"/>
        <v>0</v>
      </c>
      <c r="P78" s="46">
        <v>0</v>
      </c>
      <c r="Q78" s="47">
        <v>0</v>
      </c>
    </row>
    <row r="79" spans="1:17">
      <c r="A79" s="92"/>
      <c r="B79" s="54">
        <v>0</v>
      </c>
      <c r="C79" s="54">
        <f t="shared" si="6"/>
        <v>0</v>
      </c>
      <c r="D79" s="36">
        <v>0</v>
      </c>
      <c r="E79" s="37">
        <f t="shared" si="7"/>
        <v>0</v>
      </c>
      <c r="F79" s="55">
        <f t="shared" si="8"/>
        <v>0</v>
      </c>
      <c r="G79" s="39">
        <v>0</v>
      </c>
      <c r="H79" s="40">
        <v>0</v>
      </c>
      <c r="J79" s="74"/>
      <c r="K79" s="57">
        <v>0</v>
      </c>
      <c r="L79" s="58">
        <f t="shared" si="9"/>
        <v>0</v>
      </c>
      <c r="M79" s="22">
        <v>0</v>
      </c>
      <c r="N79" s="59">
        <f t="shared" si="10"/>
        <v>0</v>
      </c>
      <c r="O79" s="45">
        <f t="shared" si="11"/>
        <v>0</v>
      </c>
      <c r="P79" s="46">
        <v>0</v>
      </c>
      <c r="Q79" s="47">
        <v>0</v>
      </c>
    </row>
    <row r="80" spans="1:17">
      <c r="A80" s="92"/>
      <c r="B80" s="54">
        <v>0</v>
      </c>
      <c r="C80" s="54">
        <f t="shared" si="6"/>
        <v>0</v>
      </c>
      <c r="D80" s="36">
        <v>0</v>
      </c>
      <c r="E80" s="37">
        <f t="shared" si="7"/>
        <v>0</v>
      </c>
      <c r="F80" s="55">
        <f t="shared" si="8"/>
        <v>0</v>
      </c>
      <c r="G80" s="39">
        <v>0</v>
      </c>
      <c r="H80" s="40">
        <v>0</v>
      </c>
      <c r="J80" s="74"/>
      <c r="K80" s="57">
        <v>0</v>
      </c>
      <c r="L80" s="58">
        <f t="shared" si="9"/>
        <v>0</v>
      </c>
      <c r="M80" s="22">
        <v>0</v>
      </c>
      <c r="N80" s="59">
        <f t="shared" si="10"/>
        <v>0</v>
      </c>
      <c r="O80" s="45">
        <f t="shared" si="11"/>
        <v>0</v>
      </c>
      <c r="P80" s="46">
        <v>0</v>
      </c>
      <c r="Q80" s="47">
        <v>0</v>
      </c>
    </row>
    <row r="81" spans="1:17">
      <c r="A81" s="92"/>
      <c r="B81" s="54">
        <v>0</v>
      </c>
      <c r="C81" s="54">
        <f t="shared" si="6"/>
        <v>0</v>
      </c>
      <c r="D81" s="36">
        <v>0</v>
      </c>
      <c r="E81" s="37">
        <f t="shared" si="7"/>
        <v>0</v>
      </c>
      <c r="F81" s="55">
        <f t="shared" si="8"/>
        <v>0</v>
      </c>
      <c r="G81" s="39">
        <v>0</v>
      </c>
      <c r="H81" s="40">
        <v>0</v>
      </c>
      <c r="J81" s="74"/>
      <c r="K81" s="57">
        <v>0</v>
      </c>
      <c r="L81" s="58">
        <f t="shared" si="9"/>
        <v>0</v>
      </c>
      <c r="M81" s="22">
        <v>0</v>
      </c>
      <c r="N81" s="59">
        <f t="shared" si="10"/>
        <v>0</v>
      </c>
      <c r="O81" s="45">
        <f t="shared" si="11"/>
        <v>0</v>
      </c>
      <c r="P81" s="46">
        <v>0</v>
      </c>
      <c r="Q81" s="47">
        <v>0</v>
      </c>
    </row>
    <row r="82" spans="1:17">
      <c r="A82" s="92"/>
      <c r="B82" s="54">
        <v>0</v>
      </c>
      <c r="C82" s="54">
        <f t="shared" si="6"/>
        <v>0</v>
      </c>
      <c r="D82" s="36">
        <v>0</v>
      </c>
      <c r="E82" s="37">
        <f t="shared" si="7"/>
        <v>0</v>
      </c>
      <c r="F82" s="55">
        <f t="shared" si="8"/>
        <v>0</v>
      </c>
      <c r="G82" s="39">
        <v>0</v>
      </c>
      <c r="H82" s="40">
        <v>0</v>
      </c>
      <c r="J82" s="74"/>
      <c r="K82" s="57">
        <v>0</v>
      </c>
      <c r="L82" s="58">
        <f t="shared" si="9"/>
        <v>0</v>
      </c>
      <c r="M82" s="22">
        <v>0</v>
      </c>
      <c r="N82" s="59">
        <f t="shared" si="10"/>
        <v>0</v>
      </c>
      <c r="O82" s="45">
        <f t="shared" si="11"/>
        <v>0</v>
      </c>
      <c r="P82" s="46">
        <v>0</v>
      </c>
      <c r="Q82" s="47">
        <v>0</v>
      </c>
    </row>
    <row r="83" spans="1:17">
      <c r="A83" s="92"/>
      <c r="B83" s="54">
        <v>0</v>
      </c>
      <c r="C83" s="54">
        <f t="shared" si="6"/>
        <v>0</v>
      </c>
      <c r="D83" s="36">
        <v>0</v>
      </c>
      <c r="E83" s="37">
        <f t="shared" si="7"/>
        <v>0</v>
      </c>
      <c r="F83" s="55">
        <f t="shared" si="8"/>
        <v>0</v>
      </c>
      <c r="G83" s="39">
        <v>0</v>
      </c>
      <c r="H83" s="40">
        <v>0</v>
      </c>
      <c r="J83" s="74"/>
      <c r="K83" s="57">
        <v>0</v>
      </c>
      <c r="L83" s="58">
        <f t="shared" si="9"/>
        <v>0</v>
      </c>
      <c r="M83" s="22">
        <v>0</v>
      </c>
      <c r="N83" s="59">
        <f t="shared" si="10"/>
        <v>0</v>
      </c>
      <c r="O83" s="45">
        <f t="shared" si="11"/>
        <v>0</v>
      </c>
      <c r="P83" s="46">
        <v>0</v>
      </c>
      <c r="Q83" s="47">
        <v>0</v>
      </c>
    </row>
    <row r="84" spans="1:17">
      <c r="A84" s="92"/>
      <c r="B84" s="54">
        <v>0</v>
      </c>
      <c r="C84" s="54">
        <f t="shared" si="6"/>
        <v>0</v>
      </c>
      <c r="D84" s="36">
        <v>0</v>
      </c>
      <c r="E84" s="37">
        <f t="shared" si="7"/>
        <v>0</v>
      </c>
      <c r="F84" s="55">
        <f t="shared" si="8"/>
        <v>0</v>
      </c>
      <c r="G84" s="39">
        <v>0</v>
      </c>
      <c r="H84" s="40">
        <v>0</v>
      </c>
      <c r="J84" s="74"/>
      <c r="K84" s="57">
        <v>0</v>
      </c>
      <c r="L84" s="58">
        <f t="shared" si="9"/>
        <v>0</v>
      </c>
      <c r="M84" s="22">
        <v>0</v>
      </c>
      <c r="N84" s="59">
        <f t="shared" si="10"/>
        <v>0</v>
      </c>
      <c r="O84" s="45">
        <f t="shared" si="11"/>
        <v>0</v>
      </c>
      <c r="P84" s="46">
        <v>0</v>
      </c>
      <c r="Q84" s="47">
        <v>0</v>
      </c>
    </row>
    <row r="85" spans="1:17">
      <c r="A85" s="92"/>
      <c r="B85" s="54">
        <v>0</v>
      </c>
      <c r="C85" s="54">
        <f t="shared" si="6"/>
        <v>0</v>
      </c>
      <c r="D85" s="36">
        <v>0</v>
      </c>
      <c r="E85" s="37">
        <f t="shared" si="7"/>
        <v>0</v>
      </c>
      <c r="F85" s="55">
        <f t="shared" si="8"/>
        <v>0</v>
      </c>
      <c r="G85" s="39">
        <v>0</v>
      </c>
      <c r="H85" s="40">
        <v>0</v>
      </c>
      <c r="J85" s="74"/>
      <c r="K85" s="57">
        <v>0</v>
      </c>
      <c r="L85" s="58">
        <f t="shared" si="9"/>
        <v>0</v>
      </c>
      <c r="M85" s="22">
        <v>0</v>
      </c>
      <c r="N85" s="59">
        <f t="shared" si="10"/>
        <v>0</v>
      </c>
      <c r="O85" s="45">
        <f t="shared" si="11"/>
        <v>0</v>
      </c>
      <c r="P85" s="46">
        <v>0</v>
      </c>
      <c r="Q85" s="47">
        <v>0</v>
      </c>
    </row>
    <row r="86" spans="1:17">
      <c r="A86" s="92"/>
      <c r="B86" s="54">
        <v>0</v>
      </c>
      <c r="C86" s="54">
        <f t="shared" si="6"/>
        <v>0</v>
      </c>
      <c r="D86" s="36">
        <v>0</v>
      </c>
      <c r="E86" s="37">
        <f t="shared" si="7"/>
        <v>0</v>
      </c>
      <c r="F86" s="55">
        <f t="shared" si="8"/>
        <v>0</v>
      </c>
      <c r="G86" s="39">
        <v>0</v>
      </c>
      <c r="H86" s="40">
        <v>0</v>
      </c>
      <c r="J86" s="74"/>
      <c r="K86" s="57">
        <v>0</v>
      </c>
      <c r="L86" s="58">
        <f t="shared" si="9"/>
        <v>0</v>
      </c>
      <c r="M86" s="22">
        <v>0</v>
      </c>
      <c r="N86" s="59">
        <f t="shared" si="10"/>
        <v>0</v>
      </c>
      <c r="O86" s="45">
        <f t="shared" si="11"/>
        <v>0</v>
      </c>
      <c r="P86" s="46">
        <v>0</v>
      </c>
      <c r="Q86" s="47">
        <v>0</v>
      </c>
    </row>
    <row r="87" spans="1:17">
      <c r="A87" s="92"/>
      <c r="B87" s="54">
        <v>0</v>
      </c>
      <c r="C87" s="54">
        <f t="shared" si="6"/>
        <v>0</v>
      </c>
      <c r="D87" s="36">
        <v>0</v>
      </c>
      <c r="E87" s="37">
        <f t="shared" si="7"/>
        <v>0</v>
      </c>
      <c r="F87" s="55">
        <f t="shared" si="8"/>
        <v>0</v>
      </c>
      <c r="G87" s="39">
        <v>0</v>
      </c>
      <c r="H87" s="40">
        <v>0</v>
      </c>
      <c r="J87" s="74"/>
      <c r="K87" s="57">
        <v>0</v>
      </c>
      <c r="L87" s="58">
        <f t="shared" si="9"/>
        <v>0</v>
      </c>
      <c r="M87" s="22">
        <v>0</v>
      </c>
      <c r="N87" s="59">
        <f t="shared" si="10"/>
        <v>0</v>
      </c>
      <c r="O87" s="45">
        <f t="shared" si="11"/>
        <v>0</v>
      </c>
      <c r="P87" s="46">
        <v>0</v>
      </c>
      <c r="Q87" s="47">
        <v>0</v>
      </c>
    </row>
    <row r="88" spans="1:17">
      <c r="A88" s="92"/>
      <c r="B88" s="54">
        <v>0</v>
      </c>
      <c r="C88" s="54">
        <f t="shared" si="6"/>
        <v>0</v>
      </c>
      <c r="D88" s="36">
        <v>0</v>
      </c>
      <c r="E88" s="37">
        <f t="shared" si="7"/>
        <v>0</v>
      </c>
      <c r="F88" s="55">
        <f t="shared" si="8"/>
        <v>0</v>
      </c>
      <c r="G88" s="39">
        <v>0</v>
      </c>
      <c r="H88" s="40">
        <v>0</v>
      </c>
      <c r="J88" s="74"/>
      <c r="K88" s="57">
        <v>0</v>
      </c>
      <c r="L88" s="58">
        <f t="shared" si="9"/>
        <v>0</v>
      </c>
      <c r="M88" s="22">
        <v>0</v>
      </c>
      <c r="N88" s="59">
        <f t="shared" si="10"/>
        <v>0</v>
      </c>
      <c r="O88" s="45">
        <f t="shared" si="11"/>
        <v>0</v>
      </c>
      <c r="P88" s="46">
        <v>0</v>
      </c>
      <c r="Q88" s="47">
        <v>0</v>
      </c>
    </row>
    <row r="89" spans="1:17">
      <c r="A89" s="92"/>
      <c r="B89" s="54">
        <v>0</v>
      </c>
      <c r="C89" s="54">
        <f t="shared" si="6"/>
        <v>0</v>
      </c>
      <c r="D89" s="36">
        <v>0</v>
      </c>
      <c r="E89" s="37">
        <f t="shared" si="7"/>
        <v>0</v>
      </c>
      <c r="F89" s="55">
        <f t="shared" si="8"/>
        <v>0</v>
      </c>
      <c r="G89" s="39">
        <v>0</v>
      </c>
      <c r="H89" s="40">
        <v>0</v>
      </c>
      <c r="J89" s="74"/>
      <c r="K89" s="57">
        <v>0</v>
      </c>
      <c r="L89" s="58">
        <f t="shared" si="9"/>
        <v>0</v>
      </c>
      <c r="M89" s="22">
        <v>0</v>
      </c>
      <c r="N89" s="59">
        <f t="shared" si="10"/>
        <v>0</v>
      </c>
      <c r="O89" s="45">
        <f t="shared" si="11"/>
        <v>0</v>
      </c>
      <c r="P89" s="46">
        <v>0</v>
      </c>
      <c r="Q89" s="47">
        <v>0</v>
      </c>
    </row>
    <row r="90" spans="1:17">
      <c r="A90" s="92"/>
      <c r="B90" s="54">
        <v>0</v>
      </c>
      <c r="C90" s="54">
        <f t="shared" si="6"/>
        <v>0</v>
      </c>
      <c r="D90" s="36">
        <v>0</v>
      </c>
      <c r="E90" s="37">
        <f t="shared" si="7"/>
        <v>0</v>
      </c>
      <c r="F90" s="55">
        <f t="shared" si="8"/>
        <v>0</v>
      </c>
      <c r="G90" s="39">
        <v>0</v>
      </c>
      <c r="H90" s="40">
        <v>0</v>
      </c>
      <c r="J90" s="74"/>
      <c r="K90" s="57">
        <v>0</v>
      </c>
      <c r="L90" s="58">
        <f t="shared" si="9"/>
        <v>0</v>
      </c>
      <c r="M90" s="22">
        <v>0</v>
      </c>
      <c r="N90" s="59">
        <f t="shared" si="10"/>
        <v>0</v>
      </c>
      <c r="O90" s="45">
        <f t="shared" si="11"/>
        <v>0</v>
      </c>
      <c r="P90" s="46">
        <v>0</v>
      </c>
      <c r="Q90" s="47">
        <v>0</v>
      </c>
    </row>
    <row r="91" spans="1:17">
      <c r="A91" s="92"/>
      <c r="B91" s="54">
        <v>0</v>
      </c>
      <c r="C91" s="54">
        <f t="shared" si="6"/>
        <v>0</v>
      </c>
      <c r="D91" s="36">
        <v>0</v>
      </c>
      <c r="E91" s="37">
        <f t="shared" si="7"/>
        <v>0</v>
      </c>
      <c r="F91" s="55">
        <f t="shared" si="8"/>
        <v>0</v>
      </c>
      <c r="G91" s="39">
        <v>0</v>
      </c>
      <c r="H91" s="40">
        <v>0</v>
      </c>
      <c r="J91" s="74"/>
      <c r="K91" s="57">
        <v>0</v>
      </c>
      <c r="L91" s="58">
        <f t="shared" si="9"/>
        <v>0</v>
      </c>
      <c r="M91" s="22">
        <v>0</v>
      </c>
      <c r="N91" s="59">
        <f t="shared" si="10"/>
        <v>0</v>
      </c>
      <c r="O91" s="45">
        <f t="shared" si="11"/>
        <v>0</v>
      </c>
      <c r="P91" s="46">
        <v>0</v>
      </c>
      <c r="Q91" s="47">
        <v>0</v>
      </c>
    </row>
    <row r="92" spans="1:17">
      <c r="A92" s="92"/>
      <c r="B92" s="54">
        <v>0</v>
      </c>
      <c r="C92" s="54">
        <f t="shared" si="6"/>
        <v>0</v>
      </c>
      <c r="D92" s="36">
        <v>0</v>
      </c>
      <c r="E92" s="37">
        <f t="shared" si="7"/>
        <v>0</v>
      </c>
      <c r="F92" s="55">
        <f t="shared" si="8"/>
        <v>0</v>
      </c>
      <c r="G92" s="39">
        <v>0</v>
      </c>
      <c r="H92" s="40">
        <v>0</v>
      </c>
      <c r="J92" s="74"/>
      <c r="K92" s="57">
        <v>0</v>
      </c>
      <c r="L92" s="58">
        <f t="shared" si="9"/>
        <v>0</v>
      </c>
      <c r="M92" s="22">
        <v>0</v>
      </c>
      <c r="N92" s="59">
        <f t="shared" si="10"/>
        <v>0</v>
      </c>
      <c r="O92" s="45">
        <f t="shared" si="11"/>
        <v>0</v>
      </c>
      <c r="P92" s="46">
        <v>0</v>
      </c>
      <c r="Q92" s="47">
        <v>0</v>
      </c>
    </row>
    <row r="93" spans="1:17">
      <c r="A93" s="92"/>
      <c r="B93" s="54">
        <v>0</v>
      </c>
      <c r="C93" s="54">
        <f t="shared" si="6"/>
        <v>0</v>
      </c>
      <c r="D93" s="36">
        <v>0</v>
      </c>
      <c r="E93" s="37">
        <f t="shared" si="7"/>
        <v>0</v>
      </c>
      <c r="F93" s="55">
        <f t="shared" si="8"/>
        <v>0</v>
      </c>
      <c r="G93" s="39">
        <v>0</v>
      </c>
      <c r="H93" s="40">
        <v>0</v>
      </c>
      <c r="J93" s="74"/>
      <c r="K93" s="57">
        <v>0</v>
      </c>
      <c r="L93" s="58">
        <f t="shared" si="9"/>
        <v>0</v>
      </c>
      <c r="M93" s="22">
        <v>0</v>
      </c>
      <c r="N93" s="59">
        <f t="shared" si="10"/>
        <v>0</v>
      </c>
      <c r="O93" s="45">
        <f t="shared" si="11"/>
        <v>0</v>
      </c>
      <c r="P93" s="46">
        <v>0</v>
      </c>
      <c r="Q93" s="47">
        <v>0</v>
      </c>
    </row>
    <row r="94" spans="1:17">
      <c r="A94" s="92"/>
      <c r="B94" s="54">
        <v>0</v>
      </c>
      <c r="C94" s="54">
        <f t="shared" si="6"/>
        <v>0</v>
      </c>
      <c r="D94" s="36">
        <v>0</v>
      </c>
      <c r="E94" s="37">
        <f t="shared" si="7"/>
        <v>0</v>
      </c>
      <c r="F94" s="55">
        <f t="shared" si="8"/>
        <v>0</v>
      </c>
      <c r="G94" s="39">
        <v>0</v>
      </c>
      <c r="H94" s="40">
        <v>0</v>
      </c>
      <c r="J94" s="74"/>
      <c r="K94" s="57">
        <v>0</v>
      </c>
      <c r="L94" s="58">
        <f t="shared" si="9"/>
        <v>0</v>
      </c>
      <c r="M94" s="22">
        <v>0</v>
      </c>
      <c r="N94" s="59">
        <f t="shared" si="10"/>
        <v>0</v>
      </c>
      <c r="O94" s="45">
        <f t="shared" si="11"/>
        <v>0</v>
      </c>
      <c r="P94" s="46">
        <v>0</v>
      </c>
      <c r="Q94" s="47">
        <v>0</v>
      </c>
    </row>
    <row r="95" spans="1:17">
      <c r="A95" s="92"/>
      <c r="B95" s="54">
        <v>0</v>
      </c>
      <c r="C95" s="54">
        <f t="shared" si="6"/>
        <v>0</v>
      </c>
      <c r="D95" s="36">
        <v>0</v>
      </c>
      <c r="E95" s="37">
        <f t="shared" si="7"/>
        <v>0</v>
      </c>
      <c r="F95" s="55">
        <f t="shared" si="8"/>
        <v>0</v>
      </c>
      <c r="G95" s="39">
        <v>0</v>
      </c>
      <c r="H95" s="40">
        <v>0</v>
      </c>
      <c r="J95" s="74"/>
      <c r="K95" s="57">
        <v>0</v>
      </c>
      <c r="L95" s="58">
        <f t="shared" si="9"/>
        <v>0</v>
      </c>
      <c r="M95" s="22">
        <v>0</v>
      </c>
      <c r="N95" s="59">
        <f t="shared" si="10"/>
        <v>0</v>
      </c>
      <c r="O95" s="45">
        <f t="shared" si="11"/>
        <v>0</v>
      </c>
      <c r="P95" s="46">
        <v>0</v>
      </c>
      <c r="Q95" s="47">
        <v>0</v>
      </c>
    </row>
    <row r="96" spans="1:17">
      <c r="A96" s="92"/>
      <c r="B96" s="54">
        <v>0</v>
      </c>
      <c r="C96" s="54">
        <f t="shared" si="6"/>
        <v>0</v>
      </c>
      <c r="D96" s="36">
        <v>0</v>
      </c>
      <c r="E96" s="37">
        <f t="shared" si="7"/>
        <v>0</v>
      </c>
      <c r="F96" s="55">
        <f t="shared" si="8"/>
        <v>0</v>
      </c>
      <c r="G96" s="39">
        <v>0</v>
      </c>
      <c r="H96" s="40">
        <v>0</v>
      </c>
      <c r="J96" s="74"/>
      <c r="K96" s="57">
        <v>0</v>
      </c>
      <c r="L96" s="58">
        <f t="shared" si="9"/>
        <v>0</v>
      </c>
      <c r="M96" s="22">
        <v>0</v>
      </c>
      <c r="N96" s="59">
        <f t="shared" si="10"/>
        <v>0</v>
      </c>
      <c r="O96" s="45">
        <f t="shared" si="11"/>
        <v>0</v>
      </c>
      <c r="P96" s="46">
        <v>0</v>
      </c>
      <c r="Q96" s="47">
        <v>0</v>
      </c>
    </row>
    <row r="97" spans="1:17">
      <c r="A97" s="92"/>
      <c r="B97" s="54">
        <v>0</v>
      </c>
      <c r="C97" s="54">
        <f t="shared" si="6"/>
        <v>0</v>
      </c>
      <c r="D97" s="36">
        <v>0</v>
      </c>
      <c r="E97" s="37">
        <f t="shared" si="7"/>
        <v>0</v>
      </c>
      <c r="F97" s="55">
        <f t="shared" si="8"/>
        <v>0</v>
      </c>
      <c r="G97" s="39">
        <v>0</v>
      </c>
      <c r="H97" s="40">
        <v>0</v>
      </c>
      <c r="J97" s="74"/>
      <c r="K97" s="57">
        <v>0</v>
      </c>
      <c r="L97" s="58">
        <f t="shared" si="9"/>
        <v>0</v>
      </c>
      <c r="M97" s="22">
        <v>0</v>
      </c>
      <c r="N97" s="59">
        <f t="shared" si="10"/>
        <v>0</v>
      </c>
      <c r="O97" s="45">
        <f t="shared" si="11"/>
        <v>0</v>
      </c>
      <c r="P97" s="46">
        <v>0</v>
      </c>
      <c r="Q97" s="47">
        <v>0</v>
      </c>
    </row>
    <row r="98" spans="1:17">
      <c r="A98" s="92"/>
      <c r="B98" s="54">
        <v>0</v>
      </c>
      <c r="C98" s="54">
        <f t="shared" si="6"/>
        <v>0</v>
      </c>
      <c r="D98" s="36">
        <v>0</v>
      </c>
      <c r="E98" s="37">
        <f t="shared" si="7"/>
        <v>0</v>
      </c>
      <c r="F98" s="55">
        <f t="shared" si="8"/>
        <v>0</v>
      </c>
      <c r="G98" s="39">
        <v>0</v>
      </c>
      <c r="H98" s="40">
        <v>0</v>
      </c>
      <c r="J98" s="74"/>
      <c r="K98" s="57">
        <v>0</v>
      </c>
      <c r="L98" s="58">
        <f t="shared" si="9"/>
        <v>0</v>
      </c>
      <c r="M98" s="22">
        <v>0</v>
      </c>
      <c r="N98" s="59">
        <f t="shared" si="10"/>
        <v>0</v>
      </c>
      <c r="O98" s="45">
        <f t="shared" si="11"/>
        <v>0</v>
      </c>
      <c r="P98" s="46">
        <v>0</v>
      </c>
      <c r="Q98" s="47">
        <v>0</v>
      </c>
    </row>
    <row r="99" spans="1:17">
      <c r="A99" s="92"/>
      <c r="B99" s="54">
        <v>0</v>
      </c>
      <c r="C99" s="54">
        <f t="shared" si="6"/>
        <v>0</v>
      </c>
      <c r="D99" s="36">
        <v>0</v>
      </c>
      <c r="E99" s="37">
        <f t="shared" si="7"/>
        <v>0</v>
      </c>
      <c r="F99" s="55">
        <f t="shared" si="8"/>
        <v>0</v>
      </c>
      <c r="G99" s="39">
        <v>0</v>
      </c>
      <c r="H99" s="40">
        <v>0</v>
      </c>
      <c r="J99" s="74"/>
      <c r="K99" s="57">
        <v>0</v>
      </c>
      <c r="L99" s="58">
        <f t="shared" si="9"/>
        <v>0</v>
      </c>
      <c r="M99" s="22">
        <v>0</v>
      </c>
      <c r="N99" s="59">
        <f t="shared" si="10"/>
        <v>0</v>
      </c>
      <c r="O99" s="45">
        <f t="shared" si="11"/>
        <v>0</v>
      </c>
      <c r="P99" s="46">
        <v>0</v>
      </c>
      <c r="Q99" s="47">
        <v>0</v>
      </c>
    </row>
    <row r="100" spans="1:17">
      <c r="A100" s="92"/>
      <c r="B100" s="54">
        <v>0</v>
      </c>
      <c r="C100" s="54">
        <f t="shared" si="6"/>
        <v>0</v>
      </c>
      <c r="D100" s="36">
        <v>0</v>
      </c>
      <c r="E100" s="37">
        <f t="shared" si="7"/>
        <v>0</v>
      </c>
      <c r="F100" s="55">
        <f t="shared" si="8"/>
        <v>0</v>
      </c>
      <c r="G100" s="39">
        <v>0</v>
      </c>
      <c r="H100" s="40">
        <v>0</v>
      </c>
      <c r="J100" s="74"/>
      <c r="K100" s="57">
        <v>0</v>
      </c>
      <c r="L100" s="58">
        <f t="shared" si="9"/>
        <v>0</v>
      </c>
      <c r="M100" s="22">
        <v>0</v>
      </c>
      <c r="N100" s="59">
        <f t="shared" si="10"/>
        <v>0</v>
      </c>
      <c r="O100" s="45">
        <f t="shared" si="11"/>
        <v>0</v>
      </c>
      <c r="P100" s="46">
        <v>0</v>
      </c>
      <c r="Q100" s="47">
        <v>0</v>
      </c>
    </row>
    <row r="101" spans="1:17">
      <c r="A101" s="92"/>
      <c r="B101" s="54">
        <v>0</v>
      </c>
      <c r="C101" s="54">
        <f t="shared" si="6"/>
        <v>0</v>
      </c>
      <c r="D101" s="36">
        <v>0</v>
      </c>
      <c r="E101" s="37">
        <f t="shared" si="7"/>
        <v>0</v>
      </c>
      <c r="F101" s="55">
        <f t="shared" si="8"/>
        <v>0</v>
      </c>
      <c r="G101" s="39">
        <v>0</v>
      </c>
      <c r="H101" s="40">
        <v>0</v>
      </c>
      <c r="J101" s="74"/>
      <c r="K101" s="57">
        <v>0</v>
      </c>
      <c r="L101" s="58">
        <f t="shared" si="9"/>
        <v>0</v>
      </c>
      <c r="M101" s="22">
        <v>0</v>
      </c>
      <c r="N101" s="59">
        <f t="shared" si="10"/>
        <v>0</v>
      </c>
      <c r="O101" s="45">
        <f t="shared" si="11"/>
        <v>0</v>
      </c>
      <c r="P101" s="46">
        <v>0</v>
      </c>
      <c r="Q101" s="47">
        <v>0</v>
      </c>
    </row>
    <row r="102" spans="1:17">
      <c r="A102" s="92"/>
      <c r="B102" s="54">
        <v>0</v>
      </c>
      <c r="C102" s="54">
        <f t="shared" si="6"/>
        <v>0</v>
      </c>
      <c r="D102" s="36">
        <v>0</v>
      </c>
      <c r="E102" s="37">
        <f t="shared" si="7"/>
        <v>0</v>
      </c>
      <c r="F102" s="55">
        <f t="shared" si="8"/>
        <v>0</v>
      </c>
      <c r="G102" s="39">
        <v>0</v>
      </c>
      <c r="H102" s="40">
        <v>0</v>
      </c>
      <c r="J102" s="74"/>
      <c r="K102" s="57">
        <v>0</v>
      </c>
      <c r="L102" s="58">
        <f t="shared" si="9"/>
        <v>0</v>
      </c>
      <c r="M102" s="22">
        <v>0</v>
      </c>
      <c r="N102" s="59">
        <f t="shared" si="10"/>
        <v>0</v>
      </c>
      <c r="O102" s="45">
        <f t="shared" si="11"/>
        <v>0</v>
      </c>
      <c r="P102" s="46">
        <v>0</v>
      </c>
      <c r="Q102" s="47">
        <v>0</v>
      </c>
    </row>
    <row r="103" spans="1:17" ht="18.600000000000001" thickBot="1">
      <c r="A103" s="92"/>
      <c r="B103" s="54">
        <v>0</v>
      </c>
      <c r="C103" s="54">
        <f t="shared" si="6"/>
        <v>0</v>
      </c>
      <c r="D103" s="36">
        <v>0</v>
      </c>
      <c r="E103" s="37">
        <f t="shared" si="7"/>
        <v>0</v>
      </c>
      <c r="F103" s="55">
        <f t="shared" si="8"/>
        <v>0</v>
      </c>
      <c r="G103" s="39">
        <v>0</v>
      </c>
      <c r="H103" s="40">
        <v>0</v>
      </c>
      <c r="J103" s="74"/>
      <c r="K103" s="57">
        <v>0</v>
      </c>
      <c r="L103" s="58">
        <f t="shared" si="9"/>
        <v>0</v>
      </c>
      <c r="M103" s="22">
        <v>0</v>
      </c>
      <c r="N103" s="59">
        <f t="shared" si="10"/>
        <v>0</v>
      </c>
      <c r="O103" s="45">
        <f t="shared" si="11"/>
        <v>0</v>
      </c>
      <c r="P103" s="46">
        <v>0</v>
      </c>
      <c r="Q103" s="47">
        <v>0</v>
      </c>
    </row>
    <row r="104" spans="1:17" ht="18.600000000000001" thickBot="1">
      <c r="A104" s="94"/>
      <c r="B104" s="54">
        <v>0</v>
      </c>
      <c r="C104" s="87">
        <f t="shared" si="6"/>
        <v>0</v>
      </c>
      <c r="D104" s="36">
        <v>0</v>
      </c>
      <c r="E104" s="37">
        <f t="shared" si="7"/>
        <v>0</v>
      </c>
      <c r="F104" s="55">
        <f t="shared" si="8"/>
        <v>0</v>
      </c>
      <c r="G104" s="39">
        <v>0</v>
      </c>
      <c r="H104" s="40">
        <v>0</v>
      </c>
      <c r="J104" s="20"/>
      <c r="K104" s="88">
        <v>0</v>
      </c>
      <c r="L104" s="89">
        <f t="shared" si="9"/>
        <v>0</v>
      </c>
      <c r="M104" s="22">
        <v>0</v>
      </c>
      <c r="N104" s="90">
        <f t="shared" si="10"/>
        <v>0</v>
      </c>
      <c r="O104" s="45">
        <f t="shared" si="11"/>
        <v>0</v>
      </c>
      <c r="P104" s="46">
        <v>0</v>
      </c>
      <c r="Q104" s="47">
        <v>0</v>
      </c>
    </row>
    <row r="105" spans="1:17">
      <c r="A105" s="92"/>
      <c r="B105" s="54">
        <v>0</v>
      </c>
      <c r="C105" s="54">
        <f t="shared" si="6"/>
        <v>0</v>
      </c>
      <c r="D105" s="36">
        <v>0</v>
      </c>
      <c r="E105" s="37">
        <f t="shared" si="7"/>
        <v>0</v>
      </c>
      <c r="F105" s="55">
        <f t="shared" si="8"/>
        <v>0</v>
      </c>
      <c r="G105" s="39">
        <v>0</v>
      </c>
      <c r="H105" s="40">
        <v>0</v>
      </c>
      <c r="J105" s="74"/>
      <c r="K105" s="57">
        <v>0</v>
      </c>
      <c r="L105" s="58">
        <f t="shared" si="9"/>
        <v>0</v>
      </c>
      <c r="M105" s="22">
        <v>0</v>
      </c>
      <c r="N105" s="59">
        <f t="shared" si="10"/>
        <v>0</v>
      </c>
      <c r="O105" s="45">
        <f t="shared" si="11"/>
        <v>0</v>
      </c>
      <c r="P105" s="46">
        <v>0</v>
      </c>
      <c r="Q105" s="47">
        <v>0</v>
      </c>
    </row>
    <row r="106" spans="1:17">
      <c r="A106" s="92"/>
      <c r="B106" s="54">
        <v>0</v>
      </c>
      <c r="C106" s="54">
        <f t="shared" si="6"/>
        <v>0</v>
      </c>
      <c r="D106" s="36">
        <v>0</v>
      </c>
      <c r="E106" s="37">
        <f t="shared" si="7"/>
        <v>0</v>
      </c>
      <c r="F106" s="55">
        <f t="shared" si="8"/>
        <v>0</v>
      </c>
      <c r="G106" s="39">
        <v>0</v>
      </c>
      <c r="H106" s="40">
        <v>0</v>
      </c>
      <c r="J106" s="74"/>
      <c r="K106" s="57">
        <v>0</v>
      </c>
      <c r="L106" s="58">
        <f t="shared" si="9"/>
        <v>0</v>
      </c>
      <c r="M106" s="22">
        <v>0</v>
      </c>
      <c r="N106" s="59">
        <f t="shared" si="10"/>
        <v>0</v>
      </c>
      <c r="O106" s="45">
        <f t="shared" si="11"/>
        <v>0</v>
      </c>
      <c r="P106" s="46">
        <v>0</v>
      </c>
      <c r="Q106" s="47">
        <v>0</v>
      </c>
    </row>
    <row r="107" spans="1:17">
      <c r="A107" s="92"/>
      <c r="B107" s="54">
        <v>0</v>
      </c>
      <c r="C107" s="54">
        <f t="shared" si="6"/>
        <v>0</v>
      </c>
      <c r="D107" s="36">
        <v>0</v>
      </c>
      <c r="E107" s="37">
        <f t="shared" si="7"/>
        <v>0</v>
      </c>
      <c r="F107" s="55">
        <f t="shared" si="8"/>
        <v>0</v>
      </c>
      <c r="G107" s="39">
        <v>0</v>
      </c>
      <c r="H107" s="40">
        <v>0</v>
      </c>
      <c r="J107" s="74"/>
      <c r="K107" s="57">
        <v>0</v>
      </c>
      <c r="L107" s="58">
        <f t="shared" si="9"/>
        <v>0</v>
      </c>
      <c r="M107" s="22">
        <v>0</v>
      </c>
      <c r="N107" s="59">
        <f t="shared" si="10"/>
        <v>0</v>
      </c>
      <c r="O107" s="45">
        <f t="shared" si="11"/>
        <v>0</v>
      </c>
      <c r="P107" s="46">
        <v>0</v>
      </c>
      <c r="Q107" s="47">
        <v>0</v>
      </c>
    </row>
    <row r="108" spans="1:17">
      <c r="A108" s="92"/>
      <c r="B108" s="54">
        <v>0</v>
      </c>
      <c r="C108" s="54">
        <f t="shared" si="6"/>
        <v>0</v>
      </c>
      <c r="D108" s="36">
        <v>0</v>
      </c>
      <c r="E108" s="37">
        <f t="shared" si="7"/>
        <v>0</v>
      </c>
      <c r="F108" s="55">
        <f t="shared" si="8"/>
        <v>0</v>
      </c>
      <c r="G108" s="39">
        <v>0</v>
      </c>
      <c r="H108" s="40">
        <v>0</v>
      </c>
      <c r="J108" s="74"/>
      <c r="K108" s="57">
        <v>0</v>
      </c>
      <c r="L108" s="58">
        <f t="shared" si="9"/>
        <v>0</v>
      </c>
      <c r="M108" s="22">
        <v>0</v>
      </c>
      <c r="N108" s="59">
        <f t="shared" si="10"/>
        <v>0</v>
      </c>
      <c r="O108" s="45">
        <f t="shared" si="11"/>
        <v>0</v>
      </c>
      <c r="P108" s="46">
        <v>0</v>
      </c>
      <c r="Q108" s="47">
        <v>0</v>
      </c>
    </row>
    <row r="109" spans="1:17">
      <c r="A109" s="92"/>
      <c r="B109" s="54">
        <v>0</v>
      </c>
      <c r="C109" s="54">
        <f t="shared" si="6"/>
        <v>0</v>
      </c>
      <c r="D109" s="36">
        <v>0</v>
      </c>
      <c r="E109" s="37">
        <f t="shared" si="7"/>
        <v>0</v>
      </c>
      <c r="F109" s="55">
        <f t="shared" si="8"/>
        <v>0</v>
      </c>
      <c r="G109" s="39">
        <v>0</v>
      </c>
      <c r="H109" s="40">
        <v>0</v>
      </c>
      <c r="J109" s="74"/>
      <c r="K109" s="57">
        <v>0</v>
      </c>
      <c r="L109" s="58">
        <f t="shared" si="9"/>
        <v>0</v>
      </c>
      <c r="M109" s="22">
        <v>0</v>
      </c>
      <c r="N109" s="59">
        <f t="shared" si="10"/>
        <v>0</v>
      </c>
      <c r="O109" s="45">
        <f t="shared" si="11"/>
        <v>0</v>
      </c>
      <c r="P109" s="46">
        <v>0</v>
      </c>
      <c r="Q109" s="47">
        <v>0</v>
      </c>
    </row>
    <row r="110" spans="1:17">
      <c r="A110" s="92"/>
      <c r="B110" s="54">
        <v>0</v>
      </c>
      <c r="C110" s="54">
        <f t="shared" si="6"/>
        <v>0</v>
      </c>
      <c r="D110" s="36">
        <v>0</v>
      </c>
      <c r="E110" s="37">
        <f t="shared" si="7"/>
        <v>0</v>
      </c>
      <c r="F110" s="55">
        <f t="shared" si="8"/>
        <v>0</v>
      </c>
      <c r="G110" s="39">
        <v>0</v>
      </c>
      <c r="H110" s="40">
        <v>0</v>
      </c>
      <c r="J110" s="74"/>
      <c r="K110" s="57">
        <v>0</v>
      </c>
      <c r="L110" s="58">
        <f t="shared" si="9"/>
        <v>0</v>
      </c>
      <c r="M110" s="22">
        <v>0</v>
      </c>
      <c r="N110" s="59">
        <f t="shared" si="10"/>
        <v>0</v>
      </c>
      <c r="O110" s="45">
        <f t="shared" si="11"/>
        <v>0</v>
      </c>
      <c r="P110" s="46">
        <v>0</v>
      </c>
      <c r="Q110" s="47">
        <v>0</v>
      </c>
    </row>
    <row r="111" spans="1:17">
      <c r="A111" s="92"/>
      <c r="B111" s="54">
        <v>0</v>
      </c>
      <c r="C111" s="54">
        <f t="shared" si="6"/>
        <v>0</v>
      </c>
      <c r="D111" s="36">
        <v>0</v>
      </c>
      <c r="E111" s="37">
        <f t="shared" si="7"/>
        <v>0</v>
      </c>
      <c r="F111" s="55">
        <f t="shared" si="8"/>
        <v>0</v>
      </c>
      <c r="G111" s="39">
        <v>0</v>
      </c>
      <c r="H111" s="40">
        <v>0</v>
      </c>
      <c r="J111" s="74"/>
      <c r="K111" s="57">
        <v>0</v>
      </c>
      <c r="L111" s="58">
        <f t="shared" si="9"/>
        <v>0</v>
      </c>
      <c r="M111" s="22">
        <v>0</v>
      </c>
      <c r="N111" s="59">
        <f t="shared" si="10"/>
        <v>0</v>
      </c>
      <c r="O111" s="45">
        <f t="shared" si="11"/>
        <v>0</v>
      </c>
      <c r="P111" s="46">
        <v>0</v>
      </c>
      <c r="Q111" s="47">
        <v>0</v>
      </c>
    </row>
    <row r="112" spans="1:17">
      <c r="A112" s="92"/>
      <c r="B112" s="54">
        <v>0</v>
      </c>
      <c r="C112" s="54">
        <f t="shared" si="6"/>
        <v>0</v>
      </c>
      <c r="D112" s="36">
        <v>0</v>
      </c>
      <c r="E112" s="37">
        <f t="shared" si="7"/>
        <v>0</v>
      </c>
      <c r="F112" s="55">
        <f t="shared" si="8"/>
        <v>0</v>
      </c>
      <c r="G112" s="39">
        <v>0</v>
      </c>
      <c r="H112" s="40">
        <v>0</v>
      </c>
      <c r="J112" s="74"/>
      <c r="K112" s="57">
        <v>0</v>
      </c>
      <c r="L112" s="58">
        <f t="shared" si="9"/>
        <v>0</v>
      </c>
      <c r="M112" s="22">
        <v>0</v>
      </c>
      <c r="N112" s="59">
        <f t="shared" si="10"/>
        <v>0</v>
      </c>
      <c r="O112" s="45">
        <f t="shared" si="11"/>
        <v>0</v>
      </c>
      <c r="P112" s="46">
        <v>0</v>
      </c>
      <c r="Q112" s="47">
        <v>0</v>
      </c>
    </row>
    <row r="113" spans="1:21">
      <c r="A113" s="92"/>
      <c r="B113" s="54">
        <v>0</v>
      </c>
      <c r="C113" s="54">
        <f t="shared" si="6"/>
        <v>0</v>
      </c>
      <c r="D113" s="36">
        <v>0</v>
      </c>
      <c r="E113" s="37">
        <f t="shared" si="7"/>
        <v>0</v>
      </c>
      <c r="F113" s="55">
        <f t="shared" si="8"/>
        <v>0</v>
      </c>
      <c r="G113" s="39">
        <v>0</v>
      </c>
      <c r="H113" s="40">
        <v>0</v>
      </c>
      <c r="J113" s="74"/>
      <c r="K113" s="57">
        <v>0</v>
      </c>
      <c r="L113" s="58">
        <f t="shared" si="9"/>
        <v>0</v>
      </c>
      <c r="M113" s="22">
        <v>0</v>
      </c>
      <c r="N113" s="59">
        <f t="shared" si="10"/>
        <v>0</v>
      </c>
      <c r="O113" s="45">
        <f t="shared" si="11"/>
        <v>0</v>
      </c>
      <c r="P113" s="46">
        <v>0</v>
      </c>
      <c r="Q113" s="47">
        <v>0</v>
      </c>
    </row>
    <row r="114" spans="1:21">
      <c r="A114" s="92"/>
      <c r="B114" s="54">
        <v>0</v>
      </c>
      <c r="C114" s="54">
        <f t="shared" si="6"/>
        <v>0</v>
      </c>
      <c r="D114" s="36">
        <v>0</v>
      </c>
      <c r="E114" s="37">
        <f t="shared" si="7"/>
        <v>0</v>
      </c>
      <c r="F114" s="55">
        <f t="shared" si="8"/>
        <v>0</v>
      </c>
      <c r="G114" s="39">
        <v>0</v>
      </c>
      <c r="H114" s="40">
        <v>0</v>
      </c>
      <c r="J114" s="74"/>
      <c r="K114" s="57">
        <v>0</v>
      </c>
      <c r="L114" s="58">
        <f t="shared" si="9"/>
        <v>0</v>
      </c>
      <c r="M114" s="22">
        <v>0</v>
      </c>
      <c r="N114" s="59">
        <f t="shared" si="10"/>
        <v>0</v>
      </c>
      <c r="O114" s="45">
        <f t="shared" si="11"/>
        <v>0</v>
      </c>
      <c r="P114" s="46">
        <v>0</v>
      </c>
      <c r="Q114" s="47">
        <v>0</v>
      </c>
    </row>
    <row r="115" spans="1:21">
      <c r="A115" s="92"/>
      <c r="B115" s="54">
        <v>0</v>
      </c>
      <c r="C115" s="54">
        <f t="shared" si="6"/>
        <v>0</v>
      </c>
      <c r="D115" s="36">
        <v>0</v>
      </c>
      <c r="E115" s="37">
        <f t="shared" si="7"/>
        <v>0</v>
      </c>
      <c r="F115" s="55">
        <f t="shared" si="8"/>
        <v>0</v>
      </c>
      <c r="G115" s="39">
        <v>0</v>
      </c>
      <c r="H115" s="40">
        <v>0</v>
      </c>
      <c r="J115" s="74"/>
      <c r="K115" s="57">
        <v>0</v>
      </c>
      <c r="L115" s="58">
        <f t="shared" si="9"/>
        <v>0</v>
      </c>
      <c r="M115" s="22">
        <v>0</v>
      </c>
      <c r="N115" s="59">
        <f t="shared" si="10"/>
        <v>0</v>
      </c>
      <c r="O115" s="45">
        <f t="shared" si="11"/>
        <v>0</v>
      </c>
      <c r="P115" s="46">
        <v>0</v>
      </c>
      <c r="Q115" s="47">
        <v>0</v>
      </c>
    </row>
    <row r="116" spans="1:21">
      <c r="A116" s="92"/>
      <c r="B116" s="54">
        <v>0</v>
      </c>
      <c r="C116" s="54">
        <f t="shared" si="6"/>
        <v>0</v>
      </c>
      <c r="D116" s="36">
        <v>0</v>
      </c>
      <c r="E116" s="37">
        <f t="shared" si="7"/>
        <v>0</v>
      </c>
      <c r="F116" s="55">
        <f t="shared" si="8"/>
        <v>0</v>
      </c>
      <c r="G116" s="39">
        <v>0</v>
      </c>
      <c r="H116" s="40">
        <v>0</v>
      </c>
      <c r="J116" s="74"/>
      <c r="K116" s="57">
        <v>0</v>
      </c>
      <c r="L116" s="58">
        <f t="shared" si="9"/>
        <v>0</v>
      </c>
      <c r="M116" s="22">
        <v>0</v>
      </c>
      <c r="N116" s="59">
        <f t="shared" si="10"/>
        <v>0</v>
      </c>
      <c r="O116" s="45">
        <f t="shared" si="11"/>
        <v>0</v>
      </c>
      <c r="P116" s="46">
        <v>0</v>
      </c>
      <c r="Q116" s="47">
        <v>0</v>
      </c>
    </row>
    <row r="117" spans="1:21">
      <c r="A117" s="92"/>
      <c r="B117" s="54">
        <v>0</v>
      </c>
      <c r="C117" s="54">
        <f t="shared" si="6"/>
        <v>0</v>
      </c>
      <c r="D117" s="36">
        <v>0</v>
      </c>
      <c r="E117" s="37">
        <f t="shared" si="7"/>
        <v>0</v>
      </c>
      <c r="F117" s="55">
        <f t="shared" si="8"/>
        <v>0</v>
      </c>
      <c r="G117" s="39">
        <v>0</v>
      </c>
      <c r="H117" s="40">
        <v>0</v>
      </c>
      <c r="J117" s="74"/>
      <c r="K117" s="57">
        <v>0</v>
      </c>
      <c r="L117" s="58">
        <f t="shared" si="9"/>
        <v>0</v>
      </c>
      <c r="M117" s="22">
        <v>0</v>
      </c>
      <c r="N117" s="59">
        <f t="shared" si="10"/>
        <v>0</v>
      </c>
      <c r="O117" s="45">
        <f t="shared" si="11"/>
        <v>0</v>
      </c>
      <c r="P117" s="46">
        <v>0</v>
      </c>
      <c r="Q117" s="47">
        <v>0</v>
      </c>
    </row>
    <row r="118" spans="1:21">
      <c r="A118" s="92"/>
      <c r="B118" s="54">
        <v>0</v>
      </c>
      <c r="C118" s="54">
        <f t="shared" si="6"/>
        <v>0</v>
      </c>
      <c r="D118" s="36">
        <v>0</v>
      </c>
      <c r="E118" s="37">
        <f t="shared" si="7"/>
        <v>0</v>
      </c>
      <c r="F118" s="55">
        <f t="shared" si="8"/>
        <v>0</v>
      </c>
      <c r="G118" s="39">
        <v>0</v>
      </c>
      <c r="H118" s="40">
        <v>0</v>
      </c>
      <c r="J118" s="74"/>
      <c r="K118" s="57">
        <v>0</v>
      </c>
      <c r="L118" s="58">
        <f t="shared" si="9"/>
        <v>0</v>
      </c>
      <c r="M118" s="22">
        <v>0</v>
      </c>
      <c r="N118" s="59">
        <f t="shared" si="10"/>
        <v>0</v>
      </c>
      <c r="O118" s="45">
        <f t="shared" si="11"/>
        <v>0</v>
      </c>
      <c r="P118" s="46">
        <v>0</v>
      </c>
      <c r="Q118" s="47">
        <v>0</v>
      </c>
    </row>
    <row r="119" spans="1:21">
      <c r="A119" s="92"/>
      <c r="B119" s="54">
        <v>0</v>
      </c>
      <c r="C119" s="54">
        <f t="shared" si="6"/>
        <v>0</v>
      </c>
      <c r="D119" s="36">
        <v>0</v>
      </c>
      <c r="E119" s="37">
        <f t="shared" si="7"/>
        <v>0</v>
      </c>
      <c r="F119" s="55">
        <f t="shared" si="8"/>
        <v>0</v>
      </c>
      <c r="G119" s="39">
        <v>0</v>
      </c>
      <c r="H119" s="40">
        <v>0</v>
      </c>
      <c r="J119" s="74"/>
      <c r="K119" s="57">
        <v>0</v>
      </c>
      <c r="L119" s="58">
        <f t="shared" si="9"/>
        <v>0</v>
      </c>
      <c r="M119" s="22">
        <v>0</v>
      </c>
      <c r="N119" s="59">
        <f t="shared" si="10"/>
        <v>0</v>
      </c>
      <c r="O119" s="45">
        <f t="shared" si="11"/>
        <v>0</v>
      </c>
      <c r="P119" s="46">
        <v>0</v>
      </c>
      <c r="Q119" s="47">
        <v>0</v>
      </c>
    </row>
    <row r="120" spans="1:21">
      <c r="A120" s="92"/>
      <c r="B120" s="54">
        <v>0</v>
      </c>
      <c r="C120" s="54">
        <f t="shared" si="6"/>
        <v>0</v>
      </c>
      <c r="D120" s="36">
        <v>0</v>
      </c>
      <c r="E120" s="37">
        <f t="shared" si="7"/>
        <v>0</v>
      </c>
      <c r="F120" s="55">
        <f t="shared" si="8"/>
        <v>0</v>
      </c>
      <c r="G120" s="39">
        <v>0</v>
      </c>
      <c r="H120" s="40">
        <v>0</v>
      </c>
      <c r="J120" s="74"/>
      <c r="K120" s="57">
        <v>0</v>
      </c>
      <c r="L120" s="58">
        <f t="shared" si="9"/>
        <v>0</v>
      </c>
      <c r="M120" s="22">
        <v>0</v>
      </c>
      <c r="N120" s="59">
        <f t="shared" si="10"/>
        <v>0</v>
      </c>
      <c r="O120" s="45">
        <f t="shared" si="11"/>
        <v>0</v>
      </c>
      <c r="P120" s="46">
        <v>0</v>
      </c>
      <c r="Q120" s="47">
        <v>0</v>
      </c>
    </row>
    <row r="121" spans="1:21">
      <c r="A121" s="92"/>
      <c r="B121" s="54">
        <v>0</v>
      </c>
      <c r="C121" s="54">
        <f t="shared" si="6"/>
        <v>0</v>
      </c>
      <c r="D121" s="36">
        <v>0</v>
      </c>
      <c r="E121" s="37">
        <f t="shared" si="7"/>
        <v>0</v>
      </c>
      <c r="F121" s="55">
        <f t="shared" si="8"/>
        <v>0</v>
      </c>
      <c r="G121" s="39">
        <v>0</v>
      </c>
      <c r="H121" s="40">
        <v>0</v>
      </c>
      <c r="J121" s="74"/>
      <c r="K121" s="57">
        <v>0</v>
      </c>
      <c r="L121" s="58">
        <f t="shared" si="9"/>
        <v>0</v>
      </c>
      <c r="M121" s="22">
        <v>0</v>
      </c>
      <c r="N121" s="59">
        <f t="shared" si="10"/>
        <v>0</v>
      </c>
      <c r="O121" s="45">
        <f t="shared" si="11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6"/>
        <v>0</v>
      </c>
      <c r="D122" s="36">
        <v>0</v>
      </c>
      <c r="E122" s="37">
        <f t="shared" si="7"/>
        <v>0</v>
      </c>
      <c r="F122" s="55">
        <f t="shared" si="8"/>
        <v>0</v>
      </c>
      <c r="G122" s="39">
        <v>0</v>
      </c>
      <c r="H122" s="40">
        <v>0</v>
      </c>
      <c r="J122" s="74"/>
      <c r="K122" s="57">
        <v>0</v>
      </c>
      <c r="L122" s="58">
        <f t="shared" si="9"/>
        <v>0</v>
      </c>
      <c r="M122" s="22">
        <v>0</v>
      </c>
      <c r="N122" s="59">
        <f t="shared" si="10"/>
        <v>0</v>
      </c>
      <c r="O122" s="45">
        <f t="shared" si="11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6"/>
        <v>0</v>
      </c>
      <c r="D123" s="36">
        <v>0</v>
      </c>
      <c r="E123" s="37">
        <f t="shared" si="7"/>
        <v>0</v>
      </c>
      <c r="F123" s="55">
        <f t="shared" si="8"/>
        <v>0</v>
      </c>
      <c r="G123" s="39">
        <v>0</v>
      </c>
      <c r="H123" s="40">
        <v>0</v>
      </c>
      <c r="J123" s="74"/>
      <c r="K123" s="57">
        <v>0</v>
      </c>
      <c r="L123" s="58">
        <f t="shared" si="9"/>
        <v>0</v>
      </c>
      <c r="M123" s="22">
        <v>0</v>
      </c>
      <c r="N123" s="59">
        <f t="shared" si="10"/>
        <v>0</v>
      </c>
      <c r="O123" s="45">
        <f t="shared" si="11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6"/>
        <v>0</v>
      </c>
      <c r="D124" s="36">
        <v>0</v>
      </c>
      <c r="E124" s="37">
        <f t="shared" si="7"/>
        <v>0</v>
      </c>
      <c r="F124" s="55">
        <f t="shared" si="8"/>
        <v>0</v>
      </c>
      <c r="G124" s="39">
        <v>0</v>
      </c>
      <c r="H124" s="40">
        <v>0</v>
      </c>
      <c r="J124" s="74"/>
      <c r="K124" s="57">
        <v>0</v>
      </c>
      <c r="L124" s="58">
        <f t="shared" si="9"/>
        <v>0</v>
      </c>
      <c r="M124" s="22">
        <v>0</v>
      </c>
      <c r="N124" s="59">
        <f t="shared" si="10"/>
        <v>0</v>
      </c>
      <c r="O124" s="45">
        <f t="shared" si="11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6"/>
        <v>0</v>
      </c>
      <c r="D125" s="36">
        <v>0</v>
      </c>
      <c r="E125" s="37">
        <f t="shared" si="7"/>
        <v>0</v>
      </c>
      <c r="F125" s="55">
        <f t="shared" si="8"/>
        <v>0</v>
      </c>
      <c r="G125" s="39">
        <v>0</v>
      </c>
      <c r="H125" s="40">
        <v>0</v>
      </c>
      <c r="J125" s="74"/>
      <c r="K125" s="57">
        <v>0</v>
      </c>
      <c r="L125" s="58">
        <f t="shared" si="9"/>
        <v>0</v>
      </c>
      <c r="M125" s="22">
        <v>0</v>
      </c>
      <c r="N125" s="59">
        <f t="shared" si="10"/>
        <v>0</v>
      </c>
      <c r="O125" s="45">
        <f t="shared" si="11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6"/>
        <v>0</v>
      </c>
      <c r="D126" s="36">
        <v>0</v>
      </c>
      <c r="E126" s="37">
        <f t="shared" si="7"/>
        <v>0</v>
      </c>
      <c r="F126" s="55">
        <f t="shared" si="8"/>
        <v>0</v>
      </c>
      <c r="G126" s="39">
        <v>0</v>
      </c>
      <c r="H126" s="40">
        <v>0</v>
      </c>
      <c r="J126" s="74"/>
      <c r="K126" s="57">
        <v>0</v>
      </c>
      <c r="L126" s="58">
        <f t="shared" si="9"/>
        <v>0</v>
      </c>
      <c r="M126" s="22">
        <v>0</v>
      </c>
      <c r="N126" s="59">
        <f t="shared" si="10"/>
        <v>0</v>
      </c>
      <c r="O126" s="45">
        <f t="shared" si="11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6"/>
        <v>0</v>
      </c>
      <c r="D127" s="36">
        <v>0</v>
      </c>
      <c r="E127" s="37">
        <f t="shared" si="7"/>
        <v>0</v>
      </c>
      <c r="F127" s="55">
        <f t="shared" si="8"/>
        <v>0</v>
      </c>
      <c r="G127" s="39">
        <v>0</v>
      </c>
      <c r="H127" s="40">
        <v>0</v>
      </c>
      <c r="J127" s="74"/>
      <c r="K127" s="57">
        <v>0</v>
      </c>
      <c r="L127" s="58">
        <f t="shared" si="9"/>
        <v>0</v>
      </c>
      <c r="M127" s="22">
        <v>0</v>
      </c>
      <c r="N127" s="59">
        <f t="shared" si="10"/>
        <v>0</v>
      </c>
      <c r="O127" s="45">
        <f t="shared" si="11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6"/>
        <v>0</v>
      </c>
      <c r="D128" s="36">
        <v>0</v>
      </c>
      <c r="E128" s="37">
        <f t="shared" si="7"/>
        <v>0</v>
      </c>
      <c r="F128" s="55">
        <f t="shared" si="8"/>
        <v>0</v>
      </c>
      <c r="G128" s="39">
        <v>0</v>
      </c>
      <c r="H128" s="40">
        <v>0</v>
      </c>
      <c r="J128" s="74"/>
      <c r="K128" s="57">
        <v>0</v>
      </c>
      <c r="L128" s="58">
        <f t="shared" si="9"/>
        <v>0</v>
      </c>
      <c r="M128" s="22">
        <v>0</v>
      </c>
      <c r="N128" s="59">
        <f t="shared" si="10"/>
        <v>0</v>
      </c>
      <c r="O128" s="45">
        <f t="shared" si="11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6"/>
        <v>0</v>
      </c>
      <c r="D129" s="36">
        <v>0</v>
      </c>
      <c r="E129" s="37">
        <f t="shared" si="7"/>
        <v>0</v>
      </c>
      <c r="F129" s="55">
        <f t="shared" si="8"/>
        <v>0</v>
      </c>
      <c r="G129" s="39">
        <v>0</v>
      </c>
      <c r="H129" s="40">
        <v>0</v>
      </c>
      <c r="J129" s="74"/>
      <c r="K129" s="57">
        <v>0</v>
      </c>
      <c r="L129" s="58">
        <f t="shared" si="9"/>
        <v>0</v>
      </c>
      <c r="M129" s="22">
        <v>0</v>
      </c>
      <c r="N129" s="59">
        <f t="shared" si="10"/>
        <v>0</v>
      </c>
      <c r="O129" s="45">
        <f t="shared" si="11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6"/>
        <v>0</v>
      </c>
      <c r="D130" s="36">
        <v>0</v>
      </c>
      <c r="E130" s="37">
        <f t="shared" si="7"/>
        <v>0</v>
      </c>
      <c r="F130" s="55">
        <f t="shared" si="8"/>
        <v>0</v>
      </c>
      <c r="G130" s="39">
        <v>0</v>
      </c>
      <c r="H130" s="40">
        <v>0</v>
      </c>
      <c r="J130" s="74"/>
      <c r="K130" s="57">
        <v>0</v>
      </c>
      <c r="L130" s="58">
        <f t="shared" si="9"/>
        <v>0</v>
      </c>
      <c r="M130" s="22">
        <v>0</v>
      </c>
      <c r="N130" s="59">
        <f t="shared" si="10"/>
        <v>0</v>
      </c>
      <c r="O130" s="45">
        <f t="shared" si="11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 ht="18.600000000000001" thickBot="1">
      <c r="A131" s="92"/>
      <c r="B131" s="54">
        <v>0</v>
      </c>
      <c r="C131" s="54">
        <f t="shared" ref="C131:C194" si="12">MMULT(B131,F131)</f>
        <v>0</v>
      </c>
      <c r="D131" s="36">
        <v>0</v>
      </c>
      <c r="E131" s="37">
        <f t="shared" ref="E131:E194" si="13">MMULT(D131,F131)</f>
        <v>0</v>
      </c>
      <c r="F131" s="55">
        <f t="shared" ref="F131:F194" si="14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94" si="15">MMULT(K131,O131)</f>
        <v>0</v>
      </c>
      <c r="M131" s="22">
        <v>0</v>
      </c>
      <c r="N131" s="59">
        <f t="shared" ref="N131:N194" si="16">MMULT(M131,O131)</f>
        <v>0</v>
      </c>
      <c r="O131" s="45">
        <f t="shared" ref="O131:O194" si="17">P131-Q131</f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 ht="18.600000000000001" thickBot="1">
      <c r="A132" s="94"/>
      <c r="B132" s="54">
        <v>0</v>
      </c>
      <c r="C132" s="87">
        <f t="shared" si="12"/>
        <v>0</v>
      </c>
      <c r="D132" s="36">
        <v>0</v>
      </c>
      <c r="E132" s="37">
        <f t="shared" si="13"/>
        <v>0</v>
      </c>
      <c r="F132" s="55">
        <f t="shared" si="14"/>
        <v>0</v>
      </c>
      <c r="G132" s="39">
        <v>0</v>
      </c>
      <c r="H132" s="40">
        <v>0</v>
      </c>
      <c r="J132" s="20"/>
      <c r="K132" s="88">
        <v>0</v>
      </c>
      <c r="L132" s="89">
        <f t="shared" si="15"/>
        <v>0</v>
      </c>
      <c r="M132" s="22">
        <v>0</v>
      </c>
      <c r="N132" s="90">
        <f t="shared" si="16"/>
        <v>0</v>
      </c>
      <c r="O132" s="45">
        <f t="shared" si="17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2"/>
        <v>0</v>
      </c>
      <c r="D133" s="36">
        <v>0</v>
      </c>
      <c r="E133" s="37">
        <f t="shared" si="13"/>
        <v>0</v>
      </c>
      <c r="F133" s="55">
        <f t="shared" si="14"/>
        <v>0</v>
      </c>
      <c r="G133" s="39">
        <v>0</v>
      </c>
      <c r="H133" s="40">
        <v>0</v>
      </c>
      <c r="J133" s="74"/>
      <c r="K133" s="57">
        <v>0</v>
      </c>
      <c r="L133" s="58">
        <f t="shared" si="15"/>
        <v>0</v>
      </c>
      <c r="M133" s="22">
        <v>0</v>
      </c>
      <c r="N133" s="59">
        <f t="shared" si="16"/>
        <v>0</v>
      </c>
      <c r="O133" s="45">
        <f t="shared" si="17"/>
        <v>0</v>
      </c>
      <c r="P133" s="46">
        <v>0</v>
      </c>
      <c r="Q133" s="47">
        <v>0</v>
      </c>
    </row>
    <row r="134" spans="1:21">
      <c r="A134" s="92"/>
      <c r="B134" s="54">
        <v>0</v>
      </c>
      <c r="C134" s="54">
        <f t="shared" si="12"/>
        <v>0</v>
      </c>
      <c r="D134" s="36">
        <v>0</v>
      </c>
      <c r="E134" s="37">
        <f t="shared" si="13"/>
        <v>0</v>
      </c>
      <c r="F134" s="55">
        <f t="shared" si="14"/>
        <v>0</v>
      </c>
      <c r="G134" s="39">
        <v>0</v>
      </c>
      <c r="H134" s="40">
        <v>0</v>
      </c>
      <c r="J134" s="74"/>
      <c r="K134" s="57">
        <v>0</v>
      </c>
      <c r="L134" s="58">
        <f t="shared" si="15"/>
        <v>0</v>
      </c>
      <c r="M134" s="22">
        <v>0</v>
      </c>
      <c r="N134" s="59">
        <f t="shared" si="16"/>
        <v>0</v>
      </c>
      <c r="O134" s="45">
        <f t="shared" si="17"/>
        <v>0</v>
      </c>
      <c r="P134" s="46">
        <v>0</v>
      </c>
      <c r="Q134" s="47">
        <v>0</v>
      </c>
    </row>
    <row r="135" spans="1:21">
      <c r="A135" s="92"/>
      <c r="B135" s="54">
        <v>0</v>
      </c>
      <c r="C135" s="54">
        <f t="shared" si="12"/>
        <v>0</v>
      </c>
      <c r="D135" s="36">
        <v>0</v>
      </c>
      <c r="E135" s="37">
        <f t="shared" si="13"/>
        <v>0</v>
      </c>
      <c r="F135" s="55">
        <f t="shared" si="14"/>
        <v>0</v>
      </c>
      <c r="G135" s="39">
        <v>0</v>
      </c>
      <c r="H135" s="40">
        <v>0</v>
      </c>
      <c r="J135" s="74"/>
      <c r="K135" s="57">
        <v>0</v>
      </c>
      <c r="L135" s="58">
        <f t="shared" si="15"/>
        <v>0</v>
      </c>
      <c r="M135" s="22">
        <v>0</v>
      </c>
      <c r="N135" s="59">
        <f t="shared" si="16"/>
        <v>0</v>
      </c>
      <c r="O135" s="45">
        <f t="shared" si="17"/>
        <v>0</v>
      </c>
      <c r="P135" s="46">
        <v>0</v>
      </c>
      <c r="Q135" s="47">
        <v>0</v>
      </c>
    </row>
    <row r="136" spans="1:21">
      <c r="A136" s="92"/>
      <c r="B136" s="54">
        <v>0</v>
      </c>
      <c r="C136" s="54">
        <f t="shared" si="12"/>
        <v>0</v>
      </c>
      <c r="D136" s="36">
        <v>0</v>
      </c>
      <c r="E136" s="37">
        <f t="shared" si="13"/>
        <v>0</v>
      </c>
      <c r="F136" s="55">
        <f t="shared" si="14"/>
        <v>0</v>
      </c>
      <c r="G136" s="39">
        <v>0</v>
      </c>
      <c r="H136" s="40">
        <v>0</v>
      </c>
      <c r="J136" s="74"/>
      <c r="K136" s="57">
        <v>0</v>
      </c>
      <c r="L136" s="58">
        <f t="shared" si="15"/>
        <v>0</v>
      </c>
      <c r="M136" s="22">
        <v>0</v>
      </c>
      <c r="N136" s="59">
        <f t="shared" si="16"/>
        <v>0</v>
      </c>
      <c r="O136" s="45">
        <f t="shared" si="17"/>
        <v>0</v>
      </c>
      <c r="P136" s="46">
        <v>0</v>
      </c>
      <c r="Q136" s="47">
        <v>0</v>
      </c>
    </row>
    <row r="137" spans="1:21">
      <c r="A137" s="92"/>
      <c r="B137" s="54">
        <v>0</v>
      </c>
      <c r="C137" s="54">
        <f t="shared" si="12"/>
        <v>0</v>
      </c>
      <c r="D137" s="36">
        <v>0</v>
      </c>
      <c r="E137" s="37">
        <f t="shared" si="13"/>
        <v>0</v>
      </c>
      <c r="F137" s="55">
        <f t="shared" si="14"/>
        <v>0</v>
      </c>
      <c r="G137" s="39">
        <v>0</v>
      </c>
      <c r="H137" s="40">
        <v>0</v>
      </c>
      <c r="J137" s="74"/>
      <c r="K137" s="57">
        <v>0</v>
      </c>
      <c r="L137" s="58">
        <f t="shared" si="15"/>
        <v>0</v>
      </c>
      <c r="M137" s="22">
        <v>0</v>
      </c>
      <c r="N137" s="59">
        <f t="shared" si="16"/>
        <v>0</v>
      </c>
      <c r="O137" s="45">
        <f t="shared" si="17"/>
        <v>0</v>
      </c>
      <c r="P137" s="46">
        <v>0</v>
      </c>
      <c r="Q137" s="47">
        <v>0</v>
      </c>
    </row>
    <row r="138" spans="1:21">
      <c r="A138" s="92"/>
      <c r="B138" s="54">
        <v>0</v>
      </c>
      <c r="C138" s="54">
        <f t="shared" si="12"/>
        <v>0</v>
      </c>
      <c r="D138" s="36">
        <v>0</v>
      </c>
      <c r="E138" s="37">
        <f t="shared" si="13"/>
        <v>0</v>
      </c>
      <c r="F138" s="55">
        <f t="shared" si="14"/>
        <v>0</v>
      </c>
      <c r="G138" s="39">
        <v>0</v>
      </c>
      <c r="H138" s="40">
        <v>0</v>
      </c>
      <c r="J138" s="74"/>
      <c r="K138" s="57">
        <v>0</v>
      </c>
      <c r="L138" s="58">
        <f t="shared" si="15"/>
        <v>0</v>
      </c>
      <c r="M138" s="22">
        <v>0</v>
      </c>
      <c r="N138" s="59">
        <f t="shared" si="16"/>
        <v>0</v>
      </c>
      <c r="O138" s="45">
        <f t="shared" si="17"/>
        <v>0</v>
      </c>
      <c r="P138" s="46">
        <v>0</v>
      </c>
      <c r="Q138" s="47">
        <v>0</v>
      </c>
    </row>
    <row r="139" spans="1:21">
      <c r="A139" s="92"/>
      <c r="B139" s="54">
        <v>0</v>
      </c>
      <c r="C139" s="54">
        <f t="shared" si="12"/>
        <v>0</v>
      </c>
      <c r="D139" s="36">
        <v>0</v>
      </c>
      <c r="E139" s="37">
        <f t="shared" si="13"/>
        <v>0</v>
      </c>
      <c r="F139" s="55">
        <f t="shared" si="14"/>
        <v>0</v>
      </c>
      <c r="G139" s="39">
        <v>0</v>
      </c>
      <c r="H139" s="40">
        <v>0</v>
      </c>
      <c r="J139" s="74"/>
      <c r="K139" s="57">
        <v>0</v>
      </c>
      <c r="L139" s="58">
        <f t="shared" si="15"/>
        <v>0</v>
      </c>
      <c r="M139" s="22">
        <v>0</v>
      </c>
      <c r="N139" s="59">
        <f t="shared" si="16"/>
        <v>0</v>
      </c>
      <c r="O139" s="45">
        <f t="shared" si="17"/>
        <v>0</v>
      </c>
      <c r="P139" s="46">
        <v>0</v>
      </c>
      <c r="Q139" s="47">
        <v>0</v>
      </c>
    </row>
    <row r="140" spans="1:21">
      <c r="A140" s="92"/>
      <c r="B140" s="54">
        <v>0</v>
      </c>
      <c r="C140" s="54">
        <f t="shared" si="12"/>
        <v>0</v>
      </c>
      <c r="D140" s="36">
        <v>0</v>
      </c>
      <c r="E140" s="37">
        <f t="shared" si="13"/>
        <v>0</v>
      </c>
      <c r="F140" s="55">
        <f t="shared" si="14"/>
        <v>0</v>
      </c>
      <c r="G140" s="39">
        <v>0</v>
      </c>
      <c r="H140" s="40">
        <v>0</v>
      </c>
      <c r="J140" s="74"/>
      <c r="K140" s="57">
        <v>0</v>
      </c>
      <c r="L140" s="58">
        <f t="shared" si="15"/>
        <v>0</v>
      </c>
      <c r="M140" s="22">
        <v>0</v>
      </c>
      <c r="N140" s="59">
        <f t="shared" si="16"/>
        <v>0</v>
      </c>
      <c r="O140" s="45">
        <f t="shared" si="17"/>
        <v>0</v>
      </c>
      <c r="P140" s="46">
        <v>0</v>
      </c>
      <c r="Q140" s="47">
        <v>0</v>
      </c>
    </row>
    <row r="141" spans="1:21">
      <c r="A141" s="92"/>
      <c r="B141" s="54">
        <v>0</v>
      </c>
      <c r="C141" s="54">
        <f t="shared" si="12"/>
        <v>0</v>
      </c>
      <c r="D141" s="36">
        <v>0</v>
      </c>
      <c r="E141" s="37">
        <f t="shared" si="13"/>
        <v>0</v>
      </c>
      <c r="F141" s="55">
        <f t="shared" si="14"/>
        <v>0</v>
      </c>
      <c r="G141" s="39">
        <v>0</v>
      </c>
      <c r="H141" s="40">
        <v>0</v>
      </c>
      <c r="J141" s="74"/>
      <c r="K141" s="57">
        <v>0</v>
      </c>
      <c r="L141" s="58">
        <f t="shared" si="15"/>
        <v>0</v>
      </c>
      <c r="M141" s="22">
        <v>0</v>
      </c>
      <c r="N141" s="59">
        <f t="shared" si="16"/>
        <v>0</v>
      </c>
      <c r="O141" s="45">
        <f t="shared" si="17"/>
        <v>0</v>
      </c>
      <c r="P141" s="46">
        <v>0</v>
      </c>
      <c r="Q141" s="47">
        <v>0</v>
      </c>
    </row>
    <row r="142" spans="1:21">
      <c r="A142" s="92"/>
      <c r="B142" s="54">
        <v>0</v>
      </c>
      <c r="C142" s="54">
        <f t="shared" si="12"/>
        <v>0</v>
      </c>
      <c r="D142" s="36">
        <v>0</v>
      </c>
      <c r="E142" s="37">
        <f t="shared" si="13"/>
        <v>0</v>
      </c>
      <c r="F142" s="55">
        <f t="shared" si="14"/>
        <v>0</v>
      </c>
      <c r="G142" s="39">
        <v>0</v>
      </c>
      <c r="H142" s="40">
        <v>0</v>
      </c>
      <c r="J142" s="74"/>
      <c r="K142" s="57">
        <v>0</v>
      </c>
      <c r="L142" s="58">
        <f t="shared" si="15"/>
        <v>0</v>
      </c>
      <c r="M142" s="22">
        <v>0</v>
      </c>
      <c r="N142" s="59">
        <f t="shared" si="16"/>
        <v>0</v>
      </c>
      <c r="O142" s="45">
        <f t="shared" si="17"/>
        <v>0</v>
      </c>
      <c r="P142" s="46">
        <v>0</v>
      </c>
      <c r="Q142" s="47">
        <v>0</v>
      </c>
    </row>
    <row r="143" spans="1:21">
      <c r="A143" s="92"/>
      <c r="B143" s="54">
        <v>0</v>
      </c>
      <c r="C143" s="54">
        <f t="shared" si="12"/>
        <v>0</v>
      </c>
      <c r="D143" s="36">
        <v>0</v>
      </c>
      <c r="E143" s="37">
        <f t="shared" si="13"/>
        <v>0</v>
      </c>
      <c r="F143" s="55">
        <f t="shared" si="14"/>
        <v>0</v>
      </c>
      <c r="G143" s="39">
        <v>0</v>
      </c>
      <c r="H143" s="40">
        <v>0</v>
      </c>
      <c r="J143" s="74"/>
      <c r="K143" s="57">
        <v>0</v>
      </c>
      <c r="L143" s="58">
        <f t="shared" si="15"/>
        <v>0</v>
      </c>
      <c r="M143" s="22">
        <v>0</v>
      </c>
      <c r="N143" s="59">
        <f t="shared" si="16"/>
        <v>0</v>
      </c>
      <c r="O143" s="45">
        <f t="shared" si="17"/>
        <v>0</v>
      </c>
      <c r="P143" s="46">
        <v>0</v>
      </c>
      <c r="Q143" s="47">
        <v>0</v>
      </c>
    </row>
    <row r="144" spans="1:21">
      <c r="A144" s="92"/>
      <c r="B144" s="54">
        <v>0</v>
      </c>
      <c r="C144" s="54">
        <f t="shared" si="12"/>
        <v>0</v>
      </c>
      <c r="D144" s="36">
        <v>0</v>
      </c>
      <c r="E144" s="37">
        <f t="shared" si="13"/>
        <v>0</v>
      </c>
      <c r="F144" s="55">
        <f t="shared" si="14"/>
        <v>0</v>
      </c>
      <c r="G144" s="39">
        <v>0</v>
      </c>
      <c r="H144" s="40">
        <v>0</v>
      </c>
      <c r="J144" s="74"/>
      <c r="K144" s="57">
        <v>0</v>
      </c>
      <c r="L144" s="58">
        <f t="shared" si="15"/>
        <v>0</v>
      </c>
      <c r="M144" s="22">
        <v>0</v>
      </c>
      <c r="N144" s="59">
        <f t="shared" si="16"/>
        <v>0</v>
      </c>
      <c r="O144" s="45">
        <f t="shared" si="17"/>
        <v>0</v>
      </c>
      <c r="P144" s="46">
        <v>0</v>
      </c>
      <c r="Q144" s="47">
        <v>0</v>
      </c>
    </row>
    <row r="145" spans="1:21">
      <c r="A145" s="92"/>
      <c r="B145" s="54">
        <v>0</v>
      </c>
      <c r="C145" s="54">
        <f t="shared" si="12"/>
        <v>0</v>
      </c>
      <c r="D145" s="36">
        <v>0</v>
      </c>
      <c r="E145" s="37">
        <f t="shared" si="13"/>
        <v>0</v>
      </c>
      <c r="F145" s="55">
        <f t="shared" si="14"/>
        <v>0</v>
      </c>
      <c r="G145" s="39">
        <v>0</v>
      </c>
      <c r="H145" s="40">
        <v>0</v>
      </c>
      <c r="J145" s="74"/>
      <c r="K145" s="57">
        <v>0</v>
      </c>
      <c r="L145" s="58">
        <f t="shared" si="15"/>
        <v>0</v>
      </c>
      <c r="M145" s="22">
        <v>0</v>
      </c>
      <c r="N145" s="59">
        <f t="shared" si="16"/>
        <v>0</v>
      </c>
      <c r="O145" s="45">
        <f t="shared" si="17"/>
        <v>0</v>
      </c>
      <c r="P145" s="46">
        <v>0</v>
      </c>
      <c r="Q145" s="47">
        <v>0</v>
      </c>
    </row>
    <row r="146" spans="1:21">
      <c r="A146" s="92"/>
      <c r="B146" s="54">
        <v>0</v>
      </c>
      <c r="C146" s="54">
        <f t="shared" si="12"/>
        <v>0</v>
      </c>
      <c r="D146" s="36">
        <v>0</v>
      </c>
      <c r="E146" s="37">
        <f t="shared" si="13"/>
        <v>0</v>
      </c>
      <c r="F146" s="55">
        <f t="shared" si="14"/>
        <v>0</v>
      </c>
      <c r="G146" s="39">
        <v>0</v>
      </c>
      <c r="H146" s="40">
        <v>0</v>
      </c>
      <c r="J146" s="74"/>
      <c r="K146" s="57">
        <v>0</v>
      </c>
      <c r="L146" s="58">
        <f t="shared" si="15"/>
        <v>0</v>
      </c>
      <c r="M146" s="22">
        <v>0</v>
      </c>
      <c r="N146" s="59">
        <f t="shared" si="16"/>
        <v>0</v>
      </c>
      <c r="O146" s="45">
        <f t="shared" si="17"/>
        <v>0</v>
      </c>
      <c r="P146" s="46">
        <v>0</v>
      </c>
      <c r="Q146" s="47">
        <v>0</v>
      </c>
    </row>
    <row r="147" spans="1:21">
      <c r="A147" s="92"/>
      <c r="B147" s="54">
        <v>0</v>
      </c>
      <c r="C147" s="54">
        <f t="shared" si="12"/>
        <v>0</v>
      </c>
      <c r="D147" s="36">
        <v>0</v>
      </c>
      <c r="E147" s="37">
        <f t="shared" si="13"/>
        <v>0</v>
      </c>
      <c r="F147" s="55">
        <f t="shared" si="14"/>
        <v>0</v>
      </c>
      <c r="G147" s="39">
        <v>0</v>
      </c>
      <c r="H147" s="40">
        <v>0</v>
      </c>
      <c r="J147" s="74"/>
      <c r="K147" s="57">
        <v>0</v>
      </c>
      <c r="L147" s="58">
        <f t="shared" si="15"/>
        <v>0</v>
      </c>
      <c r="M147" s="22">
        <v>0</v>
      </c>
      <c r="N147" s="59">
        <f t="shared" si="16"/>
        <v>0</v>
      </c>
      <c r="O147" s="45">
        <f t="shared" si="17"/>
        <v>0</v>
      </c>
      <c r="P147" s="46">
        <v>0</v>
      </c>
      <c r="Q147" s="47">
        <v>0</v>
      </c>
    </row>
    <row r="148" spans="1:21">
      <c r="A148" s="92"/>
      <c r="B148" s="54">
        <v>0</v>
      </c>
      <c r="C148" s="54">
        <f t="shared" si="12"/>
        <v>0</v>
      </c>
      <c r="D148" s="36">
        <v>0</v>
      </c>
      <c r="E148" s="37">
        <f t="shared" si="13"/>
        <v>0</v>
      </c>
      <c r="F148" s="55">
        <f t="shared" si="14"/>
        <v>0</v>
      </c>
      <c r="G148" s="39">
        <v>0</v>
      </c>
      <c r="H148" s="40">
        <v>0</v>
      </c>
      <c r="J148" s="74"/>
      <c r="K148" s="57">
        <v>0</v>
      </c>
      <c r="L148" s="58">
        <f t="shared" si="15"/>
        <v>0</v>
      </c>
      <c r="M148" s="22">
        <v>0</v>
      </c>
      <c r="N148" s="59">
        <f t="shared" si="16"/>
        <v>0</v>
      </c>
      <c r="O148" s="45">
        <f t="shared" si="17"/>
        <v>0</v>
      </c>
      <c r="P148" s="46">
        <v>0</v>
      </c>
      <c r="Q148" s="47">
        <v>0</v>
      </c>
    </row>
    <row r="149" spans="1:21">
      <c r="A149" s="92"/>
      <c r="B149" s="54">
        <v>0</v>
      </c>
      <c r="C149" s="54">
        <f t="shared" si="12"/>
        <v>0</v>
      </c>
      <c r="D149" s="36">
        <v>0</v>
      </c>
      <c r="E149" s="37">
        <f t="shared" si="13"/>
        <v>0</v>
      </c>
      <c r="F149" s="55">
        <f t="shared" si="14"/>
        <v>0</v>
      </c>
      <c r="G149" s="39">
        <v>0</v>
      </c>
      <c r="H149" s="40">
        <v>0</v>
      </c>
      <c r="J149" s="74"/>
      <c r="K149" s="57">
        <v>0</v>
      </c>
      <c r="L149" s="58">
        <f t="shared" si="15"/>
        <v>0</v>
      </c>
      <c r="M149" s="22">
        <v>0</v>
      </c>
      <c r="N149" s="59">
        <f t="shared" si="16"/>
        <v>0</v>
      </c>
      <c r="O149" s="45">
        <f t="shared" si="17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2"/>
        <v>0</v>
      </c>
      <c r="D150" s="36">
        <v>0</v>
      </c>
      <c r="E150" s="37">
        <f t="shared" si="13"/>
        <v>0</v>
      </c>
      <c r="F150" s="55">
        <f t="shared" si="14"/>
        <v>0</v>
      </c>
      <c r="G150" s="39">
        <v>0</v>
      </c>
      <c r="H150" s="40">
        <v>0</v>
      </c>
      <c r="J150" s="74"/>
      <c r="K150" s="57">
        <v>0</v>
      </c>
      <c r="L150" s="58">
        <f t="shared" si="15"/>
        <v>0</v>
      </c>
      <c r="M150" s="22">
        <v>0</v>
      </c>
      <c r="N150" s="59">
        <f t="shared" si="16"/>
        <v>0</v>
      </c>
      <c r="O150" s="45">
        <f t="shared" si="17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2"/>
        <v>0</v>
      </c>
      <c r="D151" s="36">
        <v>0</v>
      </c>
      <c r="E151" s="37">
        <f t="shared" si="13"/>
        <v>0</v>
      </c>
      <c r="F151" s="55">
        <f t="shared" si="14"/>
        <v>0</v>
      </c>
      <c r="G151" s="39">
        <v>0</v>
      </c>
      <c r="H151" s="40">
        <v>0</v>
      </c>
      <c r="J151" s="74"/>
      <c r="K151" s="57">
        <v>0</v>
      </c>
      <c r="L151" s="58">
        <f t="shared" si="15"/>
        <v>0</v>
      </c>
      <c r="M151" s="22">
        <v>0</v>
      </c>
      <c r="N151" s="59">
        <f t="shared" si="16"/>
        <v>0</v>
      </c>
      <c r="O151" s="45">
        <f t="shared" si="17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2"/>
        <v>0</v>
      </c>
      <c r="D152" s="36">
        <v>0</v>
      </c>
      <c r="E152" s="37">
        <f t="shared" si="13"/>
        <v>0</v>
      </c>
      <c r="F152" s="55">
        <f t="shared" si="14"/>
        <v>0</v>
      </c>
      <c r="G152" s="39">
        <v>0</v>
      </c>
      <c r="H152" s="40">
        <v>0</v>
      </c>
      <c r="J152" s="74"/>
      <c r="K152" s="57">
        <v>0</v>
      </c>
      <c r="L152" s="58">
        <f t="shared" si="15"/>
        <v>0</v>
      </c>
      <c r="M152" s="22">
        <v>0</v>
      </c>
      <c r="N152" s="59">
        <f t="shared" si="16"/>
        <v>0</v>
      </c>
      <c r="O152" s="45">
        <f t="shared" si="17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2"/>
        <v>0</v>
      </c>
      <c r="D153" s="36">
        <v>0</v>
      </c>
      <c r="E153" s="37">
        <f t="shared" si="13"/>
        <v>0</v>
      </c>
      <c r="F153" s="55">
        <f t="shared" si="14"/>
        <v>0</v>
      </c>
      <c r="G153" s="39">
        <v>0</v>
      </c>
      <c r="H153" s="40">
        <v>0</v>
      </c>
      <c r="J153" s="74"/>
      <c r="K153" s="57">
        <v>0</v>
      </c>
      <c r="L153" s="58">
        <f t="shared" si="15"/>
        <v>0</v>
      </c>
      <c r="M153" s="22">
        <v>0</v>
      </c>
      <c r="N153" s="59">
        <f t="shared" si="16"/>
        <v>0</v>
      </c>
      <c r="O153" s="45">
        <f t="shared" si="17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2"/>
        <v>0</v>
      </c>
      <c r="D154" s="36">
        <v>0</v>
      </c>
      <c r="E154" s="37">
        <f t="shared" si="13"/>
        <v>0</v>
      </c>
      <c r="F154" s="55">
        <f t="shared" si="14"/>
        <v>0</v>
      </c>
      <c r="G154" s="39">
        <v>0</v>
      </c>
      <c r="H154" s="40">
        <v>0</v>
      </c>
      <c r="J154" s="74"/>
      <c r="K154" s="57">
        <v>0</v>
      </c>
      <c r="L154" s="58">
        <f t="shared" si="15"/>
        <v>0</v>
      </c>
      <c r="M154" s="22">
        <v>0</v>
      </c>
      <c r="N154" s="59">
        <f t="shared" si="16"/>
        <v>0</v>
      </c>
      <c r="O154" s="45">
        <f t="shared" si="17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2"/>
        <v>0</v>
      </c>
      <c r="D155" s="36">
        <v>0</v>
      </c>
      <c r="E155" s="37">
        <f t="shared" si="13"/>
        <v>0</v>
      </c>
      <c r="F155" s="55">
        <f t="shared" si="14"/>
        <v>0</v>
      </c>
      <c r="G155" s="39">
        <v>0</v>
      </c>
      <c r="H155" s="40">
        <v>0</v>
      </c>
      <c r="J155" s="74"/>
      <c r="K155" s="57">
        <v>0</v>
      </c>
      <c r="L155" s="58">
        <f t="shared" si="15"/>
        <v>0</v>
      </c>
      <c r="M155" s="22">
        <v>0</v>
      </c>
      <c r="N155" s="59">
        <f t="shared" si="16"/>
        <v>0</v>
      </c>
      <c r="O155" s="45">
        <f t="shared" si="17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2"/>
        <v>0</v>
      </c>
      <c r="D156" s="36">
        <v>0</v>
      </c>
      <c r="E156" s="37">
        <f t="shared" si="13"/>
        <v>0</v>
      </c>
      <c r="F156" s="55">
        <f t="shared" si="14"/>
        <v>0</v>
      </c>
      <c r="G156" s="39">
        <v>0</v>
      </c>
      <c r="H156" s="40">
        <v>0</v>
      </c>
      <c r="J156" s="74"/>
      <c r="K156" s="57">
        <v>0</v>
      </c>
      <c r="L156" s="58">
        <f t="shared" si="15"/>
        <v>0</v>
      </c>
      <c r="M156" s="22">
        <v>0</v>
      </c>
      <c r="N156" s="59">
        <f t="shared" si="16"/>
        <v>0</v>
      </c>
      <c r="O156" s="45">
        <f t="shared" si="17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2"/>
        <v>0</v>
      </c>
      <c r="D157" s="36">
        <v>0</v>
      </c>
      <c r="E157" s="37">
        <f t="shared" si="13"/>
        <v>0</v>
      </c>
      <c r="F157" s="55">
        <f t="shared" si="14"/>
        <v>0</v>
      </c>
      <c r="G157" s="39">
        <v>0</v>
      </c>
      <c r="H157" s="40">
        <v>0</v>
      </c>
      <c r="J157" s="74"/>
      <c r="K157" s="57">
        <v>0</v>
      </c>
      <c r="L157" s="58">
        <f t="shared" si="15"/>
        <v>0</v>
      </c>
      <c r="M157" s="22">
        <v>0</v>
      </c>
      <c r="N157" s="59">
        <f t="shared" si="16"/>
        <v>0</v>
      </c>
      <c r="O157" s="45">
        <f t="shared" si="17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2"/>
        <v>0</v>
      </c>
      <c r="D158" s="36">
        <v>0</v>
      </c>
      <c r="E158" s="37">
        <f t="shared" si="13"/>
        <v>0</v>
      </c>
      <c r="F158" s="55">
        <f t="shared" si="14"/>
        <v>0</v>
      </c>
      <c r="G158" s="39">
        <v>0</v>
      </c>
      <c r="H158" s="40">
        <v>0</v>
      </c>
      <c r="J158" s="74"/>
      <c r="K158" s="57">
        <v>0</v>
      </c>
      <c r="L158" s="58">
        <f t="shared" si="15"/>
        <v>0</v>
      </c>
      <c r="M158" s="22">
        <v>0</v>
      </c>
      <c r="N158" s="59">
        <f t="shared" si="16"/>
        <v>0</v>
      </c>
      <c r="O158" s="45">
        <f t="shared" si="17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 ht="18.600000000000001" thickBot="1">
      <c r="A159" s="92"/>
      <c r="B159" s="54">
        <v>0</v>
      </c>
      <c r="C159" s="54">
        <f t="shared" si="12"/>
        <v>0</v>
      </c>
      <c r="D159" s="36">
        <v>0</v>
      </c>
      <c r="E159" s="37">
        <f t="shared" si="13"/>
        <v>0</v>
      </c>
      <c r="F159" s="55">
        <f t="shared" si="14"/>
        <v>0</v>
      </c>
      <c r="G159" s="39">
        <v>0</v>
      </c>
      <c r="H159" s="40">
        <v>0</v>
      </c>
      <c r="J159" s="74"/>
      <c r="K159" s="57">
        <v>0</v>
      </c>
      <c r="L159" s="58">
        <f t="shared" si="15"/>
        <v>0</v>
      </c>
      <c r="M159" s="22">
        <v>0</v>
      </c>
      <c r="N159" s="59">
        <f t="shared" si="16"/>
        <v>0</v>
      </c>
      <c r="O159" s="45">
        <f t="shared" si="17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 ht="18.600000000000001" thickBot="1">
      <c r="A160" s="94"/>
      <c r="B160" s="54">
        <v>0</v>
      </c>
      <c r="C160" s="87">
        <f t="shared" si="12"/>
        <v>0</v>
      </c>
      <c r="D160" s="36">
        <v>0</v>
      </c>
      <c r="E160" s="37">
        <f t="shared" si="13"/>
        <v>0</v>
      </c>
      <c r="F160" s="55">
        <f t="shared" si="14"/>
        <v>0</v>
      </c>
      <c r="G160" s="39">
        <v>0</v>
      </c>
      <c r="H160" s="40">
        <v>0</v>
      </c>
      <c r="J160" s="20"/>
      <c r="K160" s="88">
        <v>0</v>
      </c>
      <c r="L160" s="89">
        <f t="shared" si="15"/>
        <v>0</v>
      </c>
      <c r="M160" s="22">
        <v>0</v>
      </c>
      <c r="N160" s="90">
        <f t="shared" si="16"/>
        <v>0</v>
      </c>
      <c r="O160" s="45">
        <f t="shared" si="17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2"/>
        <v>0</v>
      </c>
      <c r="D161" s="36">
        <v>0</v>
      </c>
      <c r="E161" s="37">
        <f t="shared" si="13"/>
        <v>0</v>
      </c>
      <c r="F161" s="55">
        <f t="shared" si="14"/>
        <v>0</v>
      </c>
      <c r="G161" s="39">
        <v>0</v>
      </c>
      <c r="H161" s="40">
        <v>0</v>
      </c>
      <c r="J161" s="74"/>
      <c r="K161" s="57">
        <v>0</v>
      </c>
      <c r="L161" s="58">
        <f t="shared" si="15"/>
        <v>0</v>
      </c>
      <c r="M161" s="22">
        <v>0</v>
      </c>
      <c r="N161" s="59">
        <f t="shared" si="16"/>
        <v>0</v>
      </c>
      <c r="O161" s="45">
        <f t="shared" si="17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2"/>
        <v>0</v>
      </c>
      <c r="D162" s="36">
        <v>0</v>
      </c>
      <c r="E162" s="37">
        <f t="shared" si="13"/>
        <v>0</v>
      </c>
      <c r="F162" s="55">
        <f t="shared" si="14"/>
        <v>0</v>
      </c>
      <c r="G162" s="39">
        <v>0</v>
      </c>
      <c r="H162" s="40">
        <v>0</v>
      </c>
      <c r="J162" s="74"/>
      <c r="K162" s="57">
        <v>0</v>
      </c>
      <c r="L162" s="58">
        <f t="shared" si="15"/>
        <v>0</v>
      </c>
      <c r="M162" s="22">
        <v>0</v>
      </c>
      <c r="N162" s="59">
        <f t="shared" si="16"/>
        <v>0</v>
      </c>
      <c r="O162" s="45">
        <f t="shared" si="17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2"/>
        <v>0</v>
      </c>
      <c r="D163" s="36">
        <v>0</v>
      </c>
      <c r="E163" s="37">
        <f t="shared" si="13"/>
        <v>0</v>
      </c>
      <c r="F163" s="55">
        <f t="shared" si="14"/>
        <v>0</v>
      </c>
      <c r="G163" s="39">
        <v>0</v>
      </c>
      <c r="H163" s="40">
        <v>0</v>
      </c>
      <c r="J163" s="74"/>
      <c r="K163" s="57">
        <v>0</v>
      </c>
      <c r="L163" s="58">
        <f t="shared" si="15"/>
        <v>0</v>
      </c>
      <c r="M163" s="22">
        <v>0</v>
      </c>
      <c r="N163" s="59">
        <f t="shared" si="16"/>
        <v>0</v>
      </c>
      <c r="O163" s="45">
        <f t="shared" si="17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2"/>
        <v>0</v>
      </c>
      <c r="D164" s="36">
        <v>0</v>
      </c>
      <c r="E164" s="37">
        <f t="shared" si="13"/>
        <v>0</v>
      </c>
      <c r="F164" s="55">
        <f t="shared" si="14"/>
        <v>0</v>
      </c>
      <c r="G164" s="39">
        <v>0</v>
      </c>
      <c r="H164" s="40">
        <v>0</v>
      </c>
      <c r="J164" s="74"/>
      <c r="K164" s="57">
        <v>0</v>
      </c>
      <c r="L164" s="58">
        <f t="shared" si="15"/>
        <v>0</v>
      </c>
      <c r="M164" s="22">
        <v>0</v>
      </c>
      <c r="N164" s="59">
        <f t="shared" si="16"/>
        <v>0</v>
      </c>
      <c r="O164" s="45">
        <f t="shared" si="17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2"/>
        <v>0</v>
      </c>
      <c r="D165" s="36">
        <v>0</v>
      </c>
      <c r="E165" s="37">
        <f t="shared" si="13"/>
        <v>0</v>
      </c>
      <c r="F165" s="55">
        <f t="shared" si="14"/>
        <v>0</v>
      </c>
      <c r="G165" s="39">
        <v>0</v>
      </c>
      <c r="H165" s="40">
        <v>0</v>
      </c>
      <c r="J165" s="74"/>
      <c r="K165" s="57">
        <v>0</v>
      </c>
      <c r="L165" s="58">
        <f t="shared" si="15"/>
        <v>0</v>
      </c>
      <c r="M165" s="22">
        <v>0</v>
      </c>
      <c r="N165" s="59">
        <f t="shared" si="16"/>
        <v>0</v>
      </c>
      <c r="O165" s="45">
        <f t="shared" si="17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2"/>
        <v>0</v>
      </c>
      <c r="D166" s="36">
        <v>0</v>
      </c>
      <c r="E166" s="37">
        <f t="shared" si="13"/>
        <v>0</v>
      </c>
      <c r="F166" s="55">
        <f t="shared" si="14"/>
        <v>0</v>
      </c>
      <c r="G166" s="39">
        <v>0</v>
      </c>
      <c r="H166" s="40">
        <v>0</v>
      </c>
      <c r="J166" s="74"/>
      <c r="K166" s="57">
        <v>0</v>
      </c>
      <c r="L166" s="58">
        <f t="shared" si="15"/>
        <v>0</v>
      </c>
      <c r="M166" s="22">
        <v>0</v>
      </c>
      <c r="N166" s="59">
        <f t="shared" si="16"/>
        <v>0</v>
      </c>
      <c r="O166" s="45">
        <f t="shared" si="17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2"/>
        <v>0</v>
      </c>
      <c r="D167" s="36">
        <v>0</v>
      </c>
      <c r="E167" s="37">
        <f t="shared" si="13"/>
        <v>0</v>
      </c>
      <c r="F167" s="55">
        <f t="shared" si="14"/>
        <v>0</v>
      </c>
      <c r="G167" s="39">
        <v>0</v>
      </c>
      <c r="H167" s="40">
        <v>0</v>
      </c>
      <c r="J167" s="74"/>
      <c r="K167" s="57">
        <v>0</v>
      </c>
      <c r="L167" s="58">
        <f t="shared" si="15"/>
        <v>0</v>
      </c>
      <c r="M167" s="22">
        <v>0</v>
      </c>
      <c r="N167" s="59">
        <f t="shared" si="16"/>
        <v>0</v>
      </c>
      <c r="O167" s="45">
        <f t="shared" si="17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2"/>
        <v>0</v>
      </c>
      <c r="D168" s="36">
        <v>0</v>
      </c>
      <c r="E168" s="37">
        <f t="shared" si="13"/>
        <v>0</v>
      </c>
      <c r="F168" s="55">
        <f t="shared" si="14"/>
        <v>0</v>
      </c>
      <c r="G168" s="39">
        <v>0</v>
      </c>
      <c r="H168" s="40">
        <v>0</v>
      </c>
      <c r="J168" s="74"/>
      <c r="K168" s="57">
        <v>0</v>
      </c>
      <c r="L168" s="58">
        <f t="shared" si="15"/>
        <v>0</v>
      </c>
      <c r="M168" s="22">
        <v>0</v>
      </c>
      <c r="N168" s="59">
        <f t="shared" si="16"/>
        <v>0</v>
      </c>
      <c r="O168" s="45">
        <f t="shared" si="17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2"/>
        <v>0</v>
      </c>
      <c r="D169" s="36">
        <v>0</v>
      </c>
      <c r="E169" s="37">
        <f t="shared" si="13"/>
        <v>0</v>
      </c>
      <c r="F169" s="55">
        <f t="shared" si="14"/>
        <v>0</v>
      </c>
      <c r="G169" s="39">
        <v>0</v>
      </c>
      <c r="H169" s="40">
        <v>0</v>
      </c>
      <c r="J169" s="74"/>
      <c r="K169" s="57">
        <v>0</v>
      </c>
      <c r="L169" s="58">
        <f t="shared" si="15"/>
        <v>0</v>
      </c>
      <c r="M169" s="22">
        <v>0</v>
      </c>
      <c r="N169" s="59">
        <f t="shared" si="16"/>
        <v>0</v>
      </c>
      <c r="O169" s="45">
        <f t="shared" si="17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2"/>
        <v>0</v>
      </c>
      <c r="D170" s="36">
        <v>0</v>
      </c>
      <c r="E170" s="37">
        <f t="shared" si="13"/>
        <v>0</v>
      </c>
      <c r="F170" s="55">
        <f t="shared" si="14"/>
        <v>0</v>
      </c>
      <c r="G170" s="39">
        <v>0</v>
      </c>
      <c r="H170" s="40">
        <v>0</v>
      </c>
      <c r="J170" s="74"/>
      <c r="K170" s="57">
        <v>0</v>
      </c>
      <c r="L170" s="58">
        <f t="shared" si="15"/>
        <v>0</v>
      </c>
      <c r="M170" s="22">
        <v>0</v>
      </c>
      <c r="N170" s="59">
        <f t="shared" si="16"/>
        <v>0</v>
      </c>
      <c r="O170" s="45">
        <f t="shared" si="17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2"/>
        <v>0</v>
      </c>
      <c r="D171" s="36">
        <v>0</v>
      </c>
      <c r="E171" s="37">
        <f t="shared" si="13"/>
        <v>0</v>
      </c>
      <c r="F171" s="55">
        <f t="shared" si="14"/>
        <v>0</v>
      </c>
      <c r="G171" s="39">
        <v>0</v>
      </c>
      <c r="H171" s="40">
        <v>0</v>
      </c>
      <c r="J171" s="74"/>
      <c r="K171" s="57">
        <v>0</v>
      </c>
      <c r="L171" s="58">
        <f t="shared" si="15"/>
        <v>0</v>
      </c>
      <c r="M171" s="22">
        <v>0</v>
      </c>
      <c r="N171" s="59">
        <f t="shared" si="16"/>
        <v>0</v>
      </c>
      <c r="O171" s="45">
        <f t="shared" si="17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2"/>
        <v>0</v>
      </c>
      <c r="D172" s="36">
        <v>0</v>
      </c>
      <c r="E172" s="37">
        <f t="shared" si="13"/>
        <v>0</v>
      </c>
      <c r="F172" s="55">
        <f t="shared" si="14"/>
        <v>0</v>
      </c>
      <c r="G172" s="39">
        <v>0</v>
      </c>
      <c r="H172" s="40">
        <v>0</v>
      </c>
      <c r="J172" s="74"/>
      <c r="K172" s="57">
        <v>0</v>
      </c>
      <c r="L172" s="58">
        <f t="shared" si="15"/>
        <v>0</v>
      </c>
      <c r="M172" s="22">
        <v>0</v>
      </c>
      <c r="N172" s="59">
        <f t="shared" si="16"/>
        <v>0</v>
      </c>
      <c r="O172" s="45">
        <f t="shared" si="17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2"/>
        <v>0</v>
      </c>
      <c r="D173" s="36">
        <v>0</v>
      </c>
      <c r="E173" s="37">
        <f t="shared" si="13"/>
        <v>0</v>
      </c>
      <c r="F173" s="55">
        <f t="shared" si="14"/>
        <v>0</v>
      </c>
      <c r="G173" s="39">
        <v>0</v>
      </c>
      <c r="H173" s="40">
        <v>0</v>
      </c>
      <c r="J173" s="74"/>
      <c r="K173" s="57">
        <v>0</v>
      </c>
      <c r="L173" s="58">
        <f t="shared" si="15"/>
        <v>0</v>
      </c>
      <c r="M173" s="22">
        <v>0</v>
      </c>
      <c r="N173" s="59">
        <f t="shared" si="16"/>
        <v>0</v>
      </c>
      <c r="O173" s="45">
        <f t="shared" si="17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2"/>
        <v>0</v>
      </c>
      <c r="D174" s="36">
        <v>0</v>
      </c>
      <c r="E174" s="37">
        <f t="shared" si="13"/>
        <v>0</v>
      </c>
      <c r="F174" s="55">
        <f t="shared" si="14"/>
        <v>0</v>
      </c>
      <c r="G174" s="39">
        <v>0</v>
      </c>
      <c r="H174" s="40">
        <v>0</v>
      </c>
      <c r="J174" s="74"/>
      <c r="K174" s="57">
        <v>0</v>
      </c>
      <c r="L174" s="58">
        <f t="shared" si="15"/>
        <v>0</v>
      </c>
      <c r="M174" s="22">
        <v>0</v>
      </c>
      <c r="N174" s="59">
        <f t="shared" si="16"/>
        <v>0</v>
      </c>
      <c r="O174" s="45">
        <f t="shared" si="17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2"/>
        <v>0</v>
      </c>
      <c r="D175" s="36">
        <v>0</v>
      </c>
      <c r="E175" s="37">
        <f t="shared" si="13"/>
        <v>0</v>
      </c>
      <c r="F175" s="55">
        <f t="shared" si="14"/>
        <v>0</v>
      </c>
      <c r="G175" s="39">
        <v>0</v>
      </c>
      <c r="H175" s="40">
        <v>0</v>
      </c>
      <c r="J175" s="74"/>
      <c r="K175" s="57">
        <v>0</v>
      </c>
      <c r="L175" s="58">
        <f t="shared" si="15"/>
        <v>0</v>
      </c>
      <c r="M175" s="22">
        <v>0</v>
      </c>
      <c r="N175" s="59">
        <f t="shared" si="16"/>
        <v>0</v>
      </c>
      <c r="O175" s="45">
        <f t="shared" si="17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2"/>
        <v>0</v>
      </c>
      <c r="D176" s="36">
        <v>0</v>
      </c>
      <c r="E176" s="37">
        <f t="shared" si="13"/>
        <v>0</v>
      </c>
      <c r="F176" s="55">
        <f t="shared" si="14"/>
        <v>0</v>
      </c>
      <c r="G176" s="39">
        <v>0</v>
      </c>
      <c r="H176" s="40">
        <v>0</v>
      </c>
      <c r="J176" s="74"/>
      <c r="K176" s="57">
        <v>0</v>
      </c>
      <c r="L176" s="58">
        <f t="shared" si="15"/>
        <v>0</v>
      </c>
      <c r="M176" s="22">
        <v>0</v>
      </c>
      <c r="N176" s="59">
        <f t="shared" si="16"/>
        <v>0</v>
      </c>
      <c r="O176" s="45">
        <f t="shared" si="17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2"/>
        <v>0</v>
      </c>
      <c r="D177" s="36">
        <v>0</v>
      </c>
      <c r="E177" s="37">
        <f t="shared" si="13"/>
        <v>0</v>
      </c>
      <c r="F177" s="55">
        <f t="shared" si="14"/>
        <v>0</v>
      </c>
      <c r="G177" s="39">
        <v>0</v>
      </c>
      <c r="H177" s="40">
        <v>0</v>
      </c>
      <c r="J177" s="74"/>
      <c r="K177" s="57">
        <v>0</v>
      </c>
      <c r="L177" s="58">
        <f t="shared" si="15"/>
        <v>0</v>
      </c>
      <c r="M177" s="22">
        <v>0</v>
      </c>
      <c r="N177" s="59">
        <f t="shared" si="16"/>
        <v>0</v>
      </c>
      <c r="O177" s="45">
        <f t="shared" si="17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2"/>
        <v>0</v>
      </c>
      <c r="D178" s="36">
        <v>0</v>
      </c>
      <c r="E178" s="37">
        <f t="shared" si="13"/>
        <v>0</v>
      </c>
      <c r="F178" s="55">
        <f t="shared" si="14"/>
        <v>0</v>
      </c>
      <c r="G178" s="39">
        <v>0</v>
      </c>
      <c r="H178" s="40">
        <v>0</v>
      </c>
      <c r="J178" s="74"/>
      <c r="K178" s="57">
        <v>0</v>
      </c>
      <c r="L178" s="58">
        <f t="shared" si="15"/>
        <v>0</v>
      </c>
      <c r="M178" s="22">
        <v>0</v>
      </c>
      <c r="N178" s="59">
        <f t="shared" si="16"/>
        <v>0</v>
      </c>
      <c r="O178" s="45">
        <f t="shared" si="17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2"/>
        <v>0</v>
      </c>
      <c r="D179" s="36">
        <v>0</v>
      </c>
      <c r="E179" s="37">
        <f t="shared" si="13"/>
        <v>0</v>
      </c>
      <c r="F179" s="55">
        <f t="shared" si="14"/>
        <v>0</v>
      </c>
      <c r="G179" s="39">
        <v>0</v>
      </c>
      <c r="H179" s="40">
        <v>0</v>
      </c>
      <c r="J179" s="74"/>
      <c r="K179" s="57">
        <v>0</v>
      </c>
      <c r="L179" s="58">
        <f t="shared" si="15"/>
        <v>0</v>
      </c>
      <c r="M179" s="22">
        <v>0</v>
      </c>
      <c r="N179" s="59">
        <f t="shared" si="16"/>
        <v>0</v>
      </c>
      <c r="O179" s="45">
        <f t="shared" si="17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2"/>
        <v>0</v>
      </c>
      <c r="D180" s="36">
        <v>0</v>
      </c>
      <c r="E180" s="37">
        <f t="shared" si="13"/>
        <v>0</v>
      </c>
      <c r="F180" s="55">
        <f t="shared" si="14"/>
        <v>0</v>
      </c>
      <c r="G180" s="39">
        <v>0</v>
      </c>
      <c r="H180" s="40">
        <v>0</v>
      </c>
      <c r="J180" s="74"/>
      <c r="K180" s="57">
        <v>0</v>
      </c>
      <c r="L180" s="58">
        <f t="shared" si="15"/>
        <v>0</v>
      </c>
      <c r="M180" s="22">
        <v>0</v>
      </c>
      <c r="N180" s="59">
        <f t="shared" si="16"/>
        <v>0</v>
      </c>
      <c r="O180" s="45">
        <f t="shared" si="17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2"/>
        <v>0</v>
      </c>
      <c r="D181" s="36">
        <v>0</v>
      </c>
      <c r="E181" s="37">
        <f t="shared" si="13"/>
        <v>0</v>
      </c>
      <c r="F181" s="55">
        <f t="shared" si="14"/>
        <v>0</v>
      </c>
      <c r="G181" s="39">
        <v>0</v>
      </c>
      <c r="H181" s="40">
        <v>0</v>
      </c>
      <c r="J181" s="74"/>
      <c r="K181" s="57">
        <v>0</v>
      </c>
      <c r="L181" s="58">
        <f t="shared" si="15"/>
        <v>0</v>
      </c>
      <c r="M181" s="22">
        <v>0</v>
      </c>
      <c r="N181" s="59">
        <f t="shared" si="16"/>
        <v>0</v>
      </c>
      <c r="O181" s="45">
        <f t="shared" si="17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2"/>
        <v>0</v>
      </c>
      <c r="D182" s="36">
        <v>0</v>
      </c>
      <c r="E182" s="37">
        <f t="shared" si="13"/>
        <v>0</v>
      </c>
      <c r="F182" s="55">
        <f t="shared" si="14"/>
        <v>0</v>
      </c>
      <c r="G182" s="39">
        <v>0</v>
      </c>
      <c r="H182" s="40">
        <v>0</v>
      </c>
      <c r="J182" s="74"/>
      <c r="K182" s="57">
        <v>0</v>
      </c>
      <c r="L182" s="58">
        <f t="shared" si="15"/>
        <v>0</v>
      </c>
      <c r="M182" s="22">
        <v>0</v>
      </c>
      <c r="N182" s="59">
        <f t="shared" si="16"/>
        <v>0</v>
      </c>
      <c r="O182" s="45">
        <f t="shared" si="17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2"/>
        <v>0</v>
      </c>
      <c r="D183" s="36">
        <v>0</v>
      </c>
      <c r="E183" s="37">
        <f t="shared" si="13"/>
        <v>0</v>
      </c>
      <c r="F183" s="55">
        <f t="shared" si="14"/>
        <v>0</v>
      </c>
      <c r="G183" s="39">
        <v>0</v>
      </c>
      <c r="H183" s="40">
        <v>0</v>
      </c>
      <c r="J183" s="74"/>
      <c r="K183" s="57">
        <v>0</v>
      </c>
      <c r="L183" s="58">
        <f t="shared" si="15"/>
        <v>0</v>
      </c>
      <c r="M183" s="22">
        <v>0</v>
      </c>
      <c r="N183" s="59">
        <f t="shared" si="16"/>
        <v>0</v>
      </c>
      <c r="O183" s="45">
        <f t="shared" si="17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92"/>
      <c r="B184" s="54">
        <v>0</v>
      </c>
      <c r="C184" s="54">
        <f t="shared" si="12"/>
        <v>0</v>
      </c>
      <c r="D184" s="36">
        <v>0</v>
      </c>
      <c r="E184" s="37">
        <f t="shared" si="13"/>
        <v>0</v>
      </c>
      <c r="F184" s="55">
        <f t="shared" si="14"/>
        <v>0</v>
      </c>
      <c r="G184" s="39">
        <v>0</v>
      </c>
      <c r="H184" s="40">
        <v>0</v>
      </c>
      <c r="J184" s="74"/>
      <c r="K184" s="57">
        <v>0</v>
      </c>
      <c r="L184" s="58">
        <f t="shared" si="15"/>
        <v>0</v>
      </c>
      <c r="M184" s="22">
        <v>0</v>
      </c>
      <c r="N184" s="59">
        <f t="shared" si="16"/>
        <v>0</v>
      </c>
      <c r="O184" s="45">
        <f t="shared" si="17"/>
        <v>0</v>
      </c>
      <c r="P184" s="46">
        <v>0</v>
      </c>
      <c r="Q184" s="47">
        <v>0</v>
      </c>
      <c r="R184" s="33"/>
      <c r="S184" s="33"/>
      <c r="T184" s="33"/>
      <c r="U184" s="33"/>
    </row>
    <row r="185" spans="1:21">
      <c r="A185" s="92"/>
      <c r="B185" s="54">
        <v>0</v>
      </c>
      <c r="C185" s="54">
        <f t="shared" si="12"/>
        <v>0</v>
      </c>
      <c r="D185" s="36">
        <v>0</v>
      </c>
      <c r="E185" s="37">
        <f t="shared" si="13"/>
        <v>0</v>
      </c>
      <c r="F185" s="55">
        <f t="shared" si="14"/>
        <v>0</v>
      </c>
      <c r="G185" s="39">
        <v>0</v>
      </c>
      <c r="H185" s="40">
        <v>0</v>
      </c>
      <c r="J185" s="74"/>
      <c r="K185" s="57">
        <v>0</v>
      </c>
      <c r="L185" s="58">
        <f t="shared" si="15"/>
        <v>0</v>
      </c>
      <c r="M185" s="22">
        <v>0</v>
      </c>
      <c r="N185" s="59">
        <f t="shared" si="16"/>
        <v>0</v>
      </c>
      <c r="O185" s="45">
        <f t="shared" si="17"/>
        <v>0</v>
      </c>
      <c r="P185" s="46">
        <v>0</v>
      </c>
      <c r="Q185" s="47">
        <v>0</v>
      </c>
      <c r="R185" s="33"/>
      <c r="S185" s="33"/>
      <c r="T185" s="33"/>
      <c r="U185" s="33"/>
    </row>
    <row r="186" spans="1:21">
      <c r="A186" s="92"/>
      <c r="B186" s="54">
        <v>0</v>
      </c>
      <c r="C186" s="54">
        <f t="shared" si="12"/>
        <v>0</v>
      </c>
      <c r="D186" s="36">
        <v>0</v>
      </c>
      <c r="E186" s="37">
        <f t="shared" si="13"/>
        <v>0</v>
      </c>
      <c r="F186" s="55">
        <f t="shared" si="14"/>
        <v>0</v>
      </c>
      <c r="G186" s="39">
        <v>0</v>
      </c>
      <c r="H186" s="40">
        <v>0</v>
      </c>
      <c r="J186" s="74"/>
      <c r="K186" s="57">
        <v>0</v>
      </c>
      <c r="L186" s="58">
        <f t="shared" si="15"/>
        <v>0</v>
      </c>
      <c r="M186" s="22">
        <v>0</v>
      </c>
      <c r="N186" s="59">
        <f t="shared" si="16"/>
        <v>0</v>
      </c>
      <c r="O186" s="45">
        <f t="shared" si="17"/>
        <v>0</v>
      </c>
      <c r="P186" s="46">
        <v>0</v>
      </c>
      <c r="Q186" s="47">
        <v>0</v>
      </c>
      <c r="R186" s="33"/>
      <c r="S186" s="33"/>
      <c r="T186" s="33"/>
      <c r="U186" s="33"/>
    </row>
    <row r="187" spans="1:21" ht="18.600000000000001" thickBot="1">
      <c r="A187" s="92"/>
      <c r="B187" s="54">
        <v>0</v>
      </c>
      <c r="C187" s="54">
        <f t="shared" si="12"/>
        <v>0</v>
      </c>
      <c r="D187" s="36">
        <v>0</v>
      </c>
      <c r="E187" s="37">
        <f t="shared" si="13"/>
        <v>0</v>
      </c>
      <c r="F187" s="55">
        <f t="shared" si="14"/>
        <v>0</v>
      </c>
      <c r="G187" s="39">
        <v>0</v>
      </c>
      <c r="H187" s="40">
        <v>0</v>
      </c>
      <c r="J187" s="74"/>
      <c r="K187" s="57">
        <v>0</v>
      </c>
      <c r="L187" s="58">
        <f t="shared" si="15"/>
        <v>0</v>
      </c>
      <c r="M187" s="22">
        <v>0</v>
      </c>
      <c r="N187" s="59">
        <f t="shared" si="16"/>
        <v>0</v>
      </c>
      <c r="O187" s="45">
        <f t="shared" si="17"/>
        <v>0</v>
      </c>
      <c r="P187" s="46">
        <v>0</v>
      </c>
      <c r="Q187" s="47">
        <v>0</v>
      </c>
      <c r="R187" s="33"/>
      <c r="S187" s="33"/>
      <c r="T187" s="33"/>
      <c r="U187" s="33"/>
    </row>
    <row r="188" spans="1:21" ht="18.600000000000001" thickBot="1">
      <c r="A188" s="94"/>
      <c r="B188" s="54">
        <v>0</v>
      </c>
      <c r="C188" s="87">
        <f t="shared" si="12"/>
        <v>0</v>
      </c>
      <c r="D188" s="36">
        <v>0</v>
      </c>
      <c r="E188" s="37">
        <f t="shared" si="13"/>
        <v>0</v>
      </c>
      <c r="F188" s="55">
        <f t="shared" si="14"/>
        <v>0</v>
      </c>
      <c r="G188" s="39">
        <v>0</v>
      </c>
      <c r="H188" s="40">
        <v>0</v>
      </c>
      <c r="J188" s="20"/>
      <c r="K188" s="88">
        <v>0</v>
      </c>
      <c r="L188" s="89">
        <f t="shared" si="15"/>
        <v>0</v>
      </c>
      <c r="M188" s="22">
        <v>0</v>
      </c>
      <c r="N188" s="90">
        <f t="shared" si="16"/>
        <v>0</v>
      </c>
      <c r="O188" s="45">
        <f t="shared" si="17"/>
        <v>0</v>
      </c>
      <c r="P188" s="46">
        <v>0</v>
      </c>
      <c r="Q188" s="47">
        <v>0</v>
      </c>
      <c r="R188" s="33"/>
      <c r="S188" s="33"/>
      <c r="T188" s="33"/>
      <c r="U188" s="33"/>
    </row>
    <row r="189" spans="1:21">
      <c r="A189" s="92"/>
      <c r="B189" s="54">
        <v>0</v>
      </c>
      <c r="C189" s="54">
        <f t="shared" si="12"/>
        <v>0</v>
      </c>
      <c r="D189" s="36">
        <v>0</v>
      </c>
      <c r="E189" s="37">
        <f t="shared" si="13"/>
        <v>0</v>
      </c>
      <c r="F189" s="55">
        <f t="shared" si="14"/>
        <v>0</v>
      </c>
      <c r="G189" s="39">
        <v>0</v>
      </c>
      <c r="H189" s="40">
        <v>0</v>
      </c>
      <c r="J189" s="74"/>
      <c r="K189" s="57">
        <v>0</v>
      </c>
      <c r="L189" s="58">
        <f t="shared" si="15"/>
        <v>0</v>
      </c>
      <c r="M189" s="22">
        <v>0</v>
      </c>
      <c r="N189" s="59">
        <f t="shared" si="16"/>
        <v>0</v>
      </c>
      <c r="O189" s="45">
        <f t="shared" si="17"/>
        <v>0</v>
      </c>
      <c r="P189" s="46">
        <v>0</v>
      </c>
      <c r="Q189" s="47">
        <v>0</v>
      </c>
      <c r="R189" s="33"/>
      <c r="S189" s="33"/>
      <c r="T189" s="33"/>
      <c r="U189" s="33"/>
    </row>
    <row r="190" spans="1:21">
      <c r="A190" s="92"/>
      <c r="B190" s="54">
        <v>0</v>
      </c>
      <c r="C190" s="54">
        <f t="shared" si="12"/>
        <v>0</v>
      </c>
      <c r="D190" s="36">
        <v>0</v>
      </c>
      <c r="E190" s="37">
        <f t="shared" si="13"/>
        <v>0</v>
      </c>
      <c r="F190" s="55">
        <f t="shared" si="14"/>
        <v>0</v>
      </c>
      <c r="G190" s="39">
        <v>0</v>
      </c>
      <c r="H190" s="40">
        <v>0</v>
      </c>
      <c r="J190" s="74"/>
      <c r="K190" s="57">
        <v>0</v>
      </c>
      <c r="L190" s="58">
        <f t="shared" si="15"/>
        <v>0</v>
      </c>
      <c r="M190" s="22">
        <v>0</v>
      </c>
      <c r="N190" s="59">
        <f t="shared" si="16"/>
        <v>0</v>
      </c>
      <c r="O190" s="45">
        <f t="shared" si="17"/>
        <v>0</v>
      </c>
      <c r="P190" s="46">
        <v>0</v>
      </c>
      <c r="Q190" s="47">
        <v>0</v>
      </c>
      <c r="R190" s="33"/>
      <c r="S190" s="33"/>
      <c r="T190" s="33"/>
      <c r="U190" s="33"/>
    </row>
    <row r="191" spans="1:21">
      <c r="A191" s="92"/>
      <c r="B191" s="54">
        <v>0</v>
      </c>
      <c r="C191" s="54">
        <f t="shared" si="12"/>
        <v>0</v>
      </c>
      <c r="D191" s="36">
        <v>0</v>
      </c>
      <c r="E191" s="37">
        <f t="shared" si="13"/>
        <v>0</v>
      </c>
      <c r="F191" s="55">
        <f t="shared" si="14"/>
        <v>0</v>
      </c>
      <c r="G191" s="39">
        <v>0</v>
      </c>
      <c r="H191" s="40">
        <v>0</v>
      </c>
      <c r="J191" s="74"/>
      <c r="K191" s="57">
        <v>0</v>
      </c>
      <c r="L191" s="58">
        <f t="shared" si="15"/>
        <v>0</v>
      </c>
      <c r="M191" s="22">
        <v>0</v>
      </c>
      <c r="N191" s="59">
        <f t="shared" si="16"/>
        <v>0</v>
      </c>
      <c r="O191" s="45">
        <f t="shared" si="17"/>
        <v>0</v>
      </c>
      <c r="P191" s="46">
        <v>0</v>
      </c>
      <c r="Q191" s="47">
        <v>0</v>
      </c>
      <c r="R191" s="33"/>
      <c r="S191" s="33"/>
      <c r="T191" s="33"/>
      <c r="U191" s="33"/>
    </row>
    <row r="192" spans="1:21">
      <c r="A192" s="92"/>
      <c r="B192" s="54">
        <v>0</v>
      </c>
      <c r="C192" s="54">
        <f t="shared" si="12"/>
        <v>0</v>
      </c>
      <c r="D192" s="36">
        <v>0</v>
      </c>
      <c r="E192" s="37">
        <f t="shared" si="13"/>
        <v>0</v>
      </c>
      <c r="F192" s="55">
        <f t="shared" si="14"/>
        <v>0</v>
      </c>
      <c r="G192" s="39">
        <v>0</v>
      </c>
      <c r="H192" s="40">
        <v>0</v>
      </c>
      <c r="J192" s="74"/>
      <c r="K192" s="57">
        <v>0</v>
      </c>
      <c r="L192" s="58">
        <f t="shared" si="15"/>
        <v>0</v>
      </c>
      <c r="M192" s="22">
        <v>0</v>
      </c>
      <c r="N192" s="59">
        <f t="shared" si="16"/>
        <v>0</v>
      </c>
      <c r="O192" s="45">
        <f t="shared" si="17"/>
        <v>0</v>
      </c>
      <c r="P192" s="46">
        <v>0</v>
      </c>
      <c r="Q192" s="47">
        <v>0</v>
      </c>
      <c r="R192" s="33"/>
      <c r="S192" s="33"/>
      <c r="T192" s="33"/>
      <c r="U192" s="33"/>
    </row>
    <row r="193" spans="1:21">
      <c r="A193" s="92"/>
      <c r="B193" s="54">
        <v>0</v>
      </c>
      <c r="C193" s="54">
        <f t="shared" si="12"/>
        <v>0</v>
      </c>
      <c r="D193" s="36">
        <v>0</v>
      </c>
      <c r="E193" s="37">
        <f t="shared" si="13"/>
        <v>0</v>
      </c>
      <c r="F193" s="55">
        <f t="shared" si="14"/>
        <v>0</v>
      </c>
      <c r="G193" s="39">
        <v>0</v>
      </c>
      <c r="H193" s="40">
        <v>0</v>
      </c>
      <c r="J193" s="74"/>
      <c r="K193" s="57">
        <v>0</v>
      </c>
      <c r="L193" s="58">
        <f t="shared" si="15"/>
        <v>0</v>
      </c>
      <c r="M193" s="22">
        <v>0</v>
      </c>
      <c r="N193" s="59">
        <f t="shared" si="16"/>
        <v>0</v>
      </c>
      <c r="O193" s="45">
        <f t="shared" si="17"/>
        <v>0</v>
      </c>
      <c r="P193" s="46">
        <v>0</v>
      </c>
      <c r="Q193" s="47">
        <v>0</v>
      </c>
      <c r="R193" s="33"/>
      <c r="S193" s="33"/>
      <c r="T193" s="33"/>
      <c r="U193" s="33"/>
    </row>
    <row r="194" spans="1:21">
      <c r="A194" s="92"/>
      <c r="B194" s="54">
        <v>0</v>
      </c>
      <c r="C194" s="54">
        <f t="shared" si="12"/>
        <v>0</v>
      </c>
      <c r="D194" s="36">
        <v>0</v>
      </c>
      <c r="E194" s="37">
        <f t="shared" si="13"/>
        <v>0</v>
      </c>
      <c r="F194" s="55">
        <f t="shared" si="14"/>
        <v>0</v>
      </c>
      <c r="G194" s="39">
        <v>0</v>
      </c>
      <c r="H194" s="40">
        <v>0</v>
      </c>
      <c r="J194" s="74"/>
      <c r="K194" s="57">
        <v>0</v>
      </c>
      <c r="L194" s="58">
        <f t="shared" si="15"/>
        <v>0</v>
      </c>
      <c r="M194" s="22">
        <v>0</v>
      </c>
      <c r="N194" s="59">
        <f t="shared" si="16"/>
        <v>0</v>
      </c>
      <c r="O194" s="45">
        <f t="shared" si="17"/>
        <v>0</v>
      </c>
      <c r="P194" s="46">
        <v>0</v>
      </c>
      <c r="Q194" s="47">
        <v>0</v>
      </c>
      <c r="R194" s="33"/>
      <c r="S194" s="33"/>
      <c r="T194" s="33"/>
      <c r="U194" s="33"/>
    </row>
    <row r="195" spans="1:21">
      <c r="A195" s="92"/>
      <c r="B195" s="54">
        <v>0</v>
      </c>
      <c r="C195" s="54">
        <f t="shared" ref="C195:C216" si="18">MMULT(B195,F195)</f>
        <v>0</v>
      </c>
      <c r="D195" s="36">
        <v>0</v>
      </c>
      <c r="E195" s="37">
        <f t="shared" ref="E195:E216" si="19">MMULT(D195,F195)</f>
        <v>0</v>
      </c>
      <c r="F195" s="55">
        <f t="shared" ref="F195:F216" si="20">G195-H195</f>
        <v>0</v>
      </c>
      <c r="G195" s="39">
        <v>0</v>
      </c>
      <c r="H195" s="40">
        <v>0</v>
      </c>
      <c r="J195" s="74"/>
      <c r="K195" s="57">
        <v>0</v>
      </c>
      <c r="L195" s="58">
        <f t="shared" ref="L195:L216" si="21">MMULT(K195,O195)</f>
        <v>0</v>
      </c>
      <c r="M195" s="22">
        <v>0</v>
      </c>
      <c r="N195" s="59">
        <f t="shared" ref="N195:N216" si="22">MMULT(M195,O195)</f>
        <v>0</v>
      </c>
      <c r="O195" s="45">
        <f t="shared" ref="O195:O216" si="23">P195-Q195</f>
        <v>0</v>
      </c>
      <c r="P195" s="46">
        <v>0</v>
      </c>
      <c r="Q195" s="47">
        <v>0</v>
      </c>
      <c r="R195" s="33"/>
      <c r="S195" s="33"/>
      <c r="T195" s="33"/>
      <c r="U195" s="33"/>
    </row>
    <row r="196" spans="1:21">
      <c r="A196" s="92"/>
      <c r="B196" s="54">
        <v>0</v>
      </c>
      <c r="C196" s="54">
        <f t="shared" si="18"/>
        <v>0</v>
      </c>
      <c r="D196" s="36">
        <v>0</v>
      </c>
      <c r="E196" s="37">
        <f t="shared" si="19"/>
        <v>0</v>
      </c>
      <c r="F196" s="55">
        <f t="shared" si="20"/>
        <v>0</v>
      </c>
      <c r="G196" s="39">
        <v>0</v>
      </c>
      <c r="H196" s="40">
        <v>0</v>
      </c>
      <c r="J196" s="74"/>
      <c r="K196" s="57">
        <v>0</v>
      </c>
      <c r="L196" s="58">
        <f t="shared" si="21"/>
        <v>0</v>
      </c>
      <c r="M196" s="22">
        <v>0</v>
      </c>
      <c r="N196" s="59">
        <f t="shared" si="22"/>
        <v>0</v>
      </c>
      <c r="O196" s="45">
        <f t="shared" si="23"/>
        <v>0</v>
      </c>
      <c r="P196" s="46">
        <v>0</v>
      </c>
      <c r="Q196" s="47">
        <v>0</v>
      </c>
      <c r="R196" s="33"/>
      <c r="S196" s="33"/>
      <c r="T196" s="33"/>
      <c r="U196" s="33"/>
    </row>
    <row r="197" spans="1:21">
      <c r="A197" s="92"/>
      <c r="B197" s="54">
        <v>0</v>
      </c>
      <c r="C197" s="54">
        <f t="shared" si="18"/>
        <v>0</v>
      </c>
      <c r="D197" s="36">
        <v>0</v>
      </c>
      <c r="E197" s="37">
        <f t="shared" si="19"/>
        <v>0</v>
      </c>
      <c r="F197" s="55">
        <f t="shared" si="20"/>
        <v>0</v>
      </c>
      <c r="G197" s="39">
        <v>0</v>
      </c>
      <c r="H197" s="40">
        <v>0</v>
      </c>
      <c r="J197" s="74"/>
      <c r="K197" s="57">
        <v>0</v>
      </c>
      <c r="L197" s="58">
        <f t="shared" si="21"/>
        <v>0</v>
      </c>
      <c r="M197" s="22">
        <v>0</v>
      </c>
      <c r="N197" s="59">
        <f t="shared" si="22"/>
        <v>0</v>
      </c>
      <c r="O197" s="45">
        <f t="shared" si="23"/>
        <v>0</v>
      </c>
      <c r="P197" s="46">
        <v>0</v>
      </c>
      <c r="Q197" s="47">
        <v>0</v>
      </c>
      <c r="R197" s="33"/>
      <c r="S197" s="33"/>
      <c r="T197" s="33"/>
      <c r="U197" s="33"/>
    </row>
    <row r="198" spans="1:21">
      <c r="A198" s="92"/>
      <c r="B198" s="54">
        <v>0</v>
      </c>
      <c r="C198" s="54">
        <f t="shared" si="18"/>
        <v>0</v>
      </c>
      <c r="D198" s="36">
        <v>0</v>
      </c>
      <c r="E198" s="37">
        <f t="shared" si="19"/>
        <v>0</v>
      </c>
      <c r="F198" s="55">
        <f t="shared" si="20"/>
        <v>0</v>
      </c>
      <c r="G198" s="39">
        <v>0</v>
      </c>
      <c r="H198" s="40">
        <v>0</v>
      </c>
      <c r="J198" s="74"/>
      <c r="K198" s="57">
        <v>0</v>
      </c>
      <c r="L198" s="58">
        <f t="shared" si="21"/>
        <v>0</v>
      </c>
      <c r="M198" s="22">
        <v>0</v>
      </c>
      <c r="N198" s="59">
        <f t="shared" si="22"/>
        <v>0</v>
      </c>
      <c r="O198" s="45">
        <f t="shared" si="23"/>
        <v>0</v>
      </c>
      <c r="P198" s="46">
        <v>0</v>
      </c>
      <c r="Q198" s="47">
        <v>0</v>
      </c>
      <c r="R198" s="33"/>
      <c r="S198" s="33"/>
      <c r="T198" s="33"/>
      <c r="U198" s="33"/>
    </row>
    <row r="199" spans="1:21">
      <c r="A199" s="92"/>
      <c r="B199" s="54">
        <v>0</v>
      </c>
      <c r="C199" s="54">
        <f t="shared" si="18"/>
        <v>0</v>
      </c>
      <c r="D199" s="36">
        <v>0</v>
      </c>
      <c r="E199" s="37">
        <f t="shared" si="19"/>
        <v>0</v>
      </c>
      <c r="F199" s="55">
        <f t="shared" si="20"/>
        <v>0</v>
      </c>
      <c r="G199" s="39">
        <v>0</v>
      </c>
      <c r="H199" s="40">
        <v>0</v>
      </c>
      <c r="J199" s="74"/>
      <c r="K199" s="57">
        <v>0</v>
      </c>
      <c r="L199" s="58">
        <f t="shared" si="21"/>
        <v>0</v>
      </c>
      <c r="M199" s="22">
        <v>0</v>
      </c>
      <c r="N199" s="59">
        <f t="shared" si="22"/>
        <v>0</v>
      </c>
      <c r="O199" s="45">
        <f t="shared" si="23"/>
        <v>0</v>
      </c>
      <c r="P199" s="46">
        <v>0</v>
      </c>
      <c r="Q199" s="47">
        <v>0</v>
      </c>
      <c r="R199" s="33"/>
      <c r="S199" s="33"/>
      <c r="T199" s="33"/>
      <c r="U199" s="33"/>
    </row>
    <row r="200" spans="1:21">
      <c r="A200" s="92"/>
      <c r="B200" s="54">
        <v>0</v>
      </c>
      <c r="C200" s="54">
        <f t="shared" si="18"/>
        <v>0</v>
      </c>
      <c r="D200" s="36">
        <v>0</v>
      </c>
      <c r="E200" s="37">
        <f t="shared" si="19"/>
        <v>0</v>
      </c>
      <c r="F200" s="55">
        <f t="shared" si="20"/>
        <v>0</v>
      </c>
      <c r="G200" s="39">
        <v>0</v>
      </c>
      <c r="H200" s="40">
        <v>0</v>
      </c>
      <c r="J200" s="74"/>
      <c r="K200" s="57">
        <v>0</v>
      </c>
      <c r="L200" s="58">
        <f t="shared" si="21"/>
        <v>0</v>
      </c>
      <c r="M200" s="22">
        <v>0</v>
      </c>
      <c r="N200" s="59">
        <f t="shared" si="22"/>
        <v>0</v>
      </c>
      <c r="O200" s="45">
        <f t="shared" si="23"/>
        <v>0</v>
      </c>
      <c r="P200" s="46">
        <v>0</v>
      </c>
      <c r="Q200" s="47">
        <v>0</v>
      </c>
      <c r="R200" s="33"/>
      <c r="S200" s="33"/>
      <c r="T200" s="33"/>
      <c r="U200" s="33"/>
    </row>
    <row r="201" spans="1:21">
      <c r="A201" s="92"/>
      <c r="B201" s="54">
        <v>0</v>
      </c>
      <c r="C201" s="54">
        <f t="shared" si="18"/>
        <v>0</v>
      </c>
      <c r="D201" s="36">
        <v>0</v>
      </c>
      <c r="E201" s="37">
        <f t="shared" si="19"/>
        <v>0</v>
      </c>
      <c r="F201" s="55">
        <f t="shared" si="20"/>
        <v>0</v>
      </c>
      <c r="G201" s="39">
        <v>0</v>
      </c>
      <c r="H201" s="40">
        <v>0</v>
      </c>
      <c r="J201" s="74"/>
      <c r="K201" s="57">
        <v>0</v>
      </c>
      <c r="L201" s="58">
        <f t="shared" si="21"/>
        <v>0</v>
      </c>
      <c r="M201" s="22">
        <v>0</v>
      </c>
      <c r="N201" s="59">
        <f t="shared" si="22"/>
        <v>0</v>
      </c>
      <c r="O201" s="45">
        <f t="shared" si="23"/>
        <v>0</v>
      </c>
      <c r="P201" s="46">
        <v>0</v>
      </c>
      <c r="Q201" s="47">
        <v>0</v>
      </c>
      <c r="R201" s="33"/>
      <c r="S201" s="33"/>
      <c r="T201" s="33"/>
      <c r="U201" s="33"/>
    </row>
    <row r="202" spans="1:21">
      <c r="A202" s="92"/>
      <c r="B202" s="54">
        <v>0</v>
      </c>
      <c r="C202" s="54">
        <f t="shared" si="18"/>
        <v>0</v>
      </c>
      <c r="D202" s="36">
        <v>0</v>
      </c>
      <c r="E202" s="37">
        <f t="shared" si="19"/>
        <v>0</v>
      </c>
      <c r="F202" s="55">
        <f t="shared" si="20"/>
        <v>0</v>
      </c>
      <c r="G202" s="39">
        <v>0</v>
      </c>
      <c r="H202" s="40">
        <v>0</v>
      </c>
      <c r="J202" s="74"/>
      <c r="K202" s="57">
        <v>0</v>
      </c>
      <c r="L202" s="58">
        <f t="shared" si="21"/>
        <v>0</v>
      </c>
      <c r="M202" s="22">
        <v>0</v>
      </c>
      <c r="N202" s="59">
        <f t="shared" si="22"/>
        <v>0</v>
      </c>
      <c r="O202" s="45">
        <f t="shared" si="23"/>
        <v>0</v>
      </c>
      <c r="P202" s="46">
        <v>0</v>
      </c>
      <c r="Q202" s="47">
        <v>0</v>
      </c>
      <c r="R202" s="33"/>
      <c r="S202" s="33"/>
      <c r="T202" s="33"/>
      <c r="U202" s="33"/>
    </row>
    <row r="203" spans="1:21">
      <c r="A203" s="92"/>
      <c r="B203" s="54">
        <v>0</v>
      </c>
      <c r="C203" s="54">
        <f t="shared" si="18"/>
        <v>0</v>
      </c>
      <c r="D203" s="36">
        <v>0</v>
      </c>
      <c r="E203" s="37">
        <f t="shared" si="19"/>
        <v>0</v>
      </c>
      <c r="F203" s="55">
        <f t="shared" si="20"/>
        <v>0</v>
      </c>
      <c r="G203" s="39">
        <v>0</v>
      </c>
      <c r="H203" s="40">
        <v>0</v>
      </c>
      <c r="J203" s="74"/>
      <c r="K203" s="57">
        <v>0</v>
      </c>
      <c r="L203" s="58">
        <f t="shared" si="21"/>
        <v>0</v>
      </c>
      <c r="M203" s="22">
        <v>0</v>
      </c>
      <c r="N203" s="59">
        <f t="shared" si="22"/>
        <v>0</v>
      </c>
      <c r="O203" s="45">
        <f t="shared" si="23"/>
        <v>0</v>
      </c>
      <c r="P203" s="46">
        <v>0</v>
      </c>
      <c r="Q203" s="47">
        <v>0</v>
      </c>
      <c r="R203" s="33"/>
      <c r="S203" s="33"/>
      <c r="T203" s="33"/>
      <c r="U203" s="33"/>
    </row>
    <row r="204" spans="1:21">
      <c r="A204" s="92"/>
      <c r="B204" s="54">
        <v>0</v>
      </c>
      <c r="C204" s="54">
        <f t="shared" si="18"/>
        <v>0</v>
      </c>
      <c r="D204" s="36">
        <v>0</v>
      </c>
      <c r="E204" s="37">
        <f t="shared" si="19"/>
        <v>0</v>
      </c>
      <c r="F204" s="55">
        <f t="shared" si="20"/>
        <v>0</v>
      </c>
      <c r="G204" s="39">
        <v>0</v>
      </c>
      <c r="H204" s="40">
        <v>0</v>
      </c>
      <c r="J204" s="74"/>
      <c r="K204" s="57">
        <v>0</v>
      </c>
      <c r="L204" s="58">
        <f t="shared" si="21"/>
        <v>0</v>
      </c>
      <c r="M204" s="22">
        <v>0</v>
      </c>
      <c r="N204" s="59">
        <f t="shared" si="22"/>
        <v>0</v>
      </c>
      <c r="O204" s="45">
        <f t="shared" si="23"/>
        <v>0</v>
      </c>
      <c r="P204" s="46">
        <v>0</v>
      </c>
      <c r="Q204" s="47">
        <v>0</v>
      </c>
      <c r="R204" s="33"/>
      <c r="S204" s="33"/>
      <c r="T204" s="33"/>
      <c r="U204" s="33"/>
    </row>
    <row r="205" spans="1:21">
      <c r="A205" s="92"/>
      <c r="B205" s="54">
        <v>0</v>
      </c>
      <c r="C205" s="54">
        <f t="shared" si="18"/>
        <v>0</v>
      </c>
      <c r="D205" s="36">
        <v>0</v>
      </c>
      <c r="E205" s="37">
        <f t="shared" si="19"/>
        <v>0</v>
      </c>
      <c r="F205" s="55">
        <f t="shared" si="20"/>
        <v>0</v>
      </c>
      <c r="G205" s="39">
        <v>0</v>
      </c>
      <c r="H205" s="40">
        <v>0</v>
      </c>
      <c r="J205" s="74"/>
      <c r="K205" s="57">
        <v>0</v>
      </c>
      <c r="L205" s="58">
        <f t="shared" si="21"/>
        <v>0</v>
      </c>
      <c r="M205" s="22">
        <v>0</v>
      </c>
      <c r="N205" s="59">
        <f t="shared" si="22"/>
        <v>0</v>
      </c>
      <c r="O205" s="45">
        <f t="shared" si="23"/>
        <v>0</v>
      </c>
      <c r="P205" s="46">
        <v>0</v>
      </c>
      <c r="Q205" s="47">
        <v>0</v>
      </c>
      <c r="R205" s="33"/>
      <c r="S205" s="33"/>
      <c r="T205" s="33"/>
      <c r="U205" s="33"/>
    </row>
    <row r="206" spans="1:21">
      <c r="A206" s="92"/>
      <c r="B206" s="54">
        <v>0</v>
      </c>
      <c r="C206" s="54">
        <f t="shared" si="18"/>
        <v>0</v>
      </c>
      <c r="D206" s="36">
        <v>0</v>
      </c>
      <c r="E206" s="37">
        <f t="shared" si="19"/>
        <v>0</v>
      </c>
      <c r="F206" s="55">
        <f t="shared" si="20"/>
        <v>0</v>
      </c>
      <c r="G206" s="39">
        <v>0</v>
      </c>
      <c r="H206" s="40">
        <v>0</v>
      </c>
      <c r="J206" s="74"/>
      <c r="K206" s="57">
        <v>0</v>
      </c>
      <c r="L206" s="58">
        <f t="shared" si="21"/>
        <v>0</v>
      </c>
      <c r="M206" s="22">
        <v>0</v>
      </c>
      <c r="N206" s="59">
        <f t="shared" si="22"/>
        <v>0</v>
      </c>
      <c r="O206" s="45">
        <f t="shared" si="23"/>
        <v>0</v>
      </c>
      <c r="P206" s="46">
        <v>0</v>
      </c>
      <c r="Q206" s="47">
        <v>0</v>
      </c>
      <c r="R206" s="33"/>
      <c r="S206" s="33"/>
      <c r="T206" s="33"/>
      <c r="U206" s="33"/>
    </row>
    <row r="207" spans="1:21">
      <c r="A207" s="92"/>
      <c r="B207" s="54">
        <v>0</v>
      </c>
      <c r="C207" s="54">
        <f t="shared" si="18"/>
        <v>0</v>
      </c>
      <c r="D207" s="36">
        <v>0</v>
      </c>
      <c r="E207" s="37">
        <f t="shared" si="19"/>
        <v>0</v>
      </c>
      <c r="F207" s="55">
        <f t="shared" si="20"/>
        <v>0</v>
      </c>
      <c r="G207" s="39">
        <v>0</v>
      </c>
      <c r="H207" s="40">
        <v>0</v>
      </c>
      <c r="J207" s="74"/>
      <c r="K207" s="57">
        <v>0</v>
      </c>
      <c r="L207" s="58">
        <f t="shared" si="21"/>
        <v>0</v>
      </c>
      <c r="M207" s="22">
        <v>0</v>
      </c>
      <c r="N207" s="59">
        <f t="shared" si="22"/>
        <v>0</v>
      </c>
      <c r="O207" s="45">
        <f t="shared" si="23"/>
        <v>0</v>
      </c>
      <c r="P207" s="46">
        <v>0</v>
      </c>
      <c r="Q207" s="47">
        <v>0</v>
      </c>
      <c r="R207" s="33"/>
      <c r="S207" s="33"/>
      <c r="T207" s="33"/>
      <c r="U207" s="33"/>
    </row>
    <row r="208" spans="1:21">
      <c r="A208" s="92"/>
      <c r="B208" s="54">
        <v>0</v>
      </c>
      <c r="C208" s="54">
        <f t="shared" si="18"/>
        <v>0</v>
      </c>
      <c r="D208" s="36">
        <v>0</v>
      </c>
      <c r="E208" s="37">
        <f t="shared" si="19"/>
        <v>0</v>
      </c>
      <c r="F208" s="55">
        <f t="shared" si="20"/>
        <v>0</v>
      </c>
      <c r="G208" s="39">
        <v>0</v>
      </c>
      <c r="H208" s="40">
        <v>0</v>
      </c>
      <c r="J208" s="74"/>
      <c r="K208" s="57">
        <v>0</v>
      </c>
      <c r="L208" s="58">
        <f t="shared" si="21"/>
        <v>0</v>
      </c>
      <c r="M208" s="22">
        <v>0</v>
      </c>
      <c r="N208" s="59">
        <f t="shared" si="22"/>
        <v>0</v>
      </c>
      <c r="O208" s="45">
        <f t="shared" si="23"/>
        <v>0</v>
      </c>
      <c r="P208" s="46">
        <v>0</v>
      </c>
      <c r="Q208" s="47">
        <v>0</v>
      </c>
      <c r="R208" s="33"/>
      <c r="S208" s="33"/>
      <c r="T208" s="33"/>
      <c r="U208" s="33"/>
    </row>
    <row r="209" spans="1:21">
      <c r="A209" s="92"/>
      <c r="B209" s="54">
        <v>0</v>
      </c>
      <c r="C209" s="54">
        <f t="shared" si="18"/>
        <v>0</v>
      </c>
      <c r="D209" s="36">
        <v>0</v>
      </c>
      <c r="E209" s="37">
        <f t="shared" si="19"/>
        <v>0</v>
      </c>
      <c r="F209" s="55">
        <f t="shared" si="20"/>
        <v>0</v>
      </c>
      <c r="G209" s="39">
        <v>0</v>
      </c>
      <c r="H209" s="40">
        <v>0</v>
      </c>
      <c r="J209" s="74"/>
      <c r="K209" s="57">
        <v>0</v>
      </c>
      <c r="L209" s="58">
        <f t="shared" si="21"/>
        <v>0</v>
      </c>
      <c r="M209" s="22">
        <v>0</v>
      </c>
      <c r="N209" s="59">
        <f t="shared" si="22"/>
        <v>0</v>
      </c>
      <c r="O209" s="45">
        <f t="shared" si="23"/>
        <v>0</v>
      </c>
      <c r="P209" s="46">
        <v>0</v>
      </c>
      <c r="Q209" s="47">
        <v>0</v>
      </c>
      <c r="R209" s="33"/>
      <c r="S209" s="33"/>
      <c r="T209" s="33"/>
      <c r="U209" s="33"/>
    </row>
    <row r="210" spans="1:21">
      <c r="A210" s="92"/>
      <c r="B210" s="54">
        <v>0</v>
      </c>
      <c r="C210" s="54">
        <f t="shared" si="18"/>
        <v>0</v>
      </c>
      <c r="D210" s="36">
        <v>0</v>
      </c>
      <c r="E210" s="37">
        <f t="shared" si="19"/>
        <v>0</v>
      </c>
      <c r="F210" s="55">
        <f t="shared" si="20"/>
        <v>0</v>
      </c>
      <c r="G210" s="39">
        <v>0</v>
      </c>
      <c r="H210" s="40">
        <v>0</v>
      </c>
      <c r="J210" s="74"/>
      <c r="K210" s="57">
        <v>0</v>
      </c>
      <c r="L210" s="58">
        <f t="shared" si="21"/>
        <v>0</v>
      </c>
      <c r="M210" s="22">
        <v>0</v>
      </c>
      <c r="N210" s="59">
        <f t="shared" si="22"/>
        <v>0</v>
      </c>
      <c r="O210" s="45">
        <f t="shared" si="23"/>
        <v>0</v>
      </c>
      <c r="P210" s="46">
        <v>0</v>
      </c>
      <c r="Q210" s="47">
        <v>0</v>
      </c>
      <c r="R210" s="33"/>
      <c r="S210" s="33"/>
      <c r="T210" s="33"/>
      <c r="U210" s="33"/>
    </row>
    <row r="211" spans="1:21">
      <c r="A211" s="92"/>
      <c r="B211" s="54">
        <v>0</v>
      </c>
      <c r="C211" s="54">
        <f t="shared" si="18"/>
        <v>0</v>
      </c>
      <c r="D211" s="36">
        <v>0</v>
      </c>
      <c r="E211" s="37">
        <f t="shared" si="19"/>
        <v>0</v>
      </c>
      <c r="F211" s="55">
        <f t="shared" si="20"/>
        <v>0</v>
      </c>
      <c r="G211" s="39">
        <v>0</v>
      </c>
      <c r="H211" s="40">
        <v>0</v>
      </c>
      <c r="J211" s="74"/>
      <c r="K211" s="57">
        <v>0</v>
      </c>
      <c r="L211" s="58">
        <f t="shared" si="21"/>
        <v>0</v>
      </c>
      <c r="M211" s="22">
        <v>0</v>
      </c>
      <c r="N211" s="59">
        <f t="shared" si="22"/>
        <v>0</v>
      </c>
      <c r="O211" s="45">
        <f t="shared" si="23"/>
        <v>0</v>
      </c>
      <c r="P211" s="46">
        <v>0</v>
      </c>
      <c r="Q211" s="47">
        <v>0</v>
      </c>
      <c r="R211" s="33"/>
      <c r="S211" s="33"/>
      <c r="T211" s="33"/>
      <c r="U211" s="33"/>
    </row>
    <row r="212" spans="1:21">
      <c r="A212" s="92"/>
      <c r="B212" s="54">
        <v>0</v>
      </c>
      <c r="C212" s="54">
        <f t="shared" si="18"/>
        <v>0</v>
      </c>
      <c r="D212" s="36">
        <v>0</v>
      </c>
      <c r="E212" s="37">
        <f t="shared" si="19"/>
        <v>0</v>
      </c>
      <c r="F212" s="55">
        <f t="shared" si="20"/>
        <v>0</v>
      </c>
      <c r="G212" s="39">
        <v>0</v>
      </c>
      <c r="H212" s="40">
        <v>0</v>
      </c>
      <c r="J212" s="74"/>
      <c r="K212" s="57">
        <v>0</v>
      </c>
      <c r="L212" s="58">
        <f t="shared" si="21"/>
        <v>0</v>
      </c>
      <c r="M212" s="22">
        <v>0</v>
      </c>
      <c r="N212" s="59">
        <f t="shared" si="22"/>
        <v>0</v>
      </c>
      <c r="O212" s="45">
        <f t="shared" si="23"/>
        <v>0</v>
      </c>
      <c r="P212" s="46">
        <v>0</v>
      </c>
      <c r="Q212" s="47">
        <v>0</v>
      </c>
      <c r="R212" s="33"/>
      <c r="S212" s="33"/>
      <c r="T212" s="33"/>
      <c r="U212" s="33"/>
    </row>
    <row r="213" spans="1:21">
      <c r="A213" s="92"/>
      <c r="B213" s="54">
        <v>0</v>
      </c>
      <c r="C213" s="54">
        <f t="shared" si="18"/>
        <v>0</v>
      </c>
      <c r="D213" s="36">
        <v>0</v>
      </c>
      <c r="E213" s="37">
        <f t="shared" si="19"/>
        <v>0</v>
      </c>
      <c r="F213" s="55">
        <f t="shared" si="20"/>
        <v>0</v>
      </c>
      <c r="G213" s="39">
        <v>0</v>
      </c>
      <c r="H213" s="40">
        <v>0</v>
      </c>
      <c r="J213" s="74"/>
      <c r="K213" s="57">
        <v>0</v>
      </c>
      <c r="L213" s="58">
        <f t="shared" si="21"/>
        <v>0</v>
      </c>
      <c r="M213" s="22">
        <v>0</v>
      </c>
      <c r="N213" s="59">
        <f t="shared" si="22"/>
        <v>0</v>
      </c>
      <c r="O213" s="45">
        <f t="shared" si="23"/>
        <v>0</v>
      </c>
      <c r="P213" s="46">
        <v>0</v>
      </c>
      <c r="Q213" s="47">
        <v>0</v>
      </c>
      <c r="R213" s="33"/>
      <c r="S213" s="33"/>
      <c r="T213" s="33"/>
      <c r="U213" s="33"/>
    </row>
    <row r="214" spans="1:21">
      <c r="A214" s="92"/>
      <c r="B214" s="54">
        <v>0</v>
      </c>
      <c r="C214" s="54">
        <f t="shared" si="18"/>
        <v>0</v>
      </c>
      <c r="D214" s="36">
        <v>0</v>
      </c>
      <c r="E214" s="37">
        <f t="shared" si="19"/>
        <v>0</v>
      </c>
      <c r="F214" s="55">
        <f t="shared" si="20"/>
        <v>0</v>
      </c>
      <c r="G214" s="39">
        <v>0</v>
      </c>
      <c r="H214" s="40">
        <v>0</v>
      </c>
      <c r="J214" s="74"/>
      <c r="K214" s="57">
        <v>0</v>
      </c>
      <c r="L214" s="58">
        <f t="shared" si="21"/>
        <v>0</v>
      </c>
      <c r="M214" s="22">
        <v>0</v>
      </c>
      <c r="N214" s="59">
        <f t="shared" si="22"/>
        <v>0</v>
      </c>
      <c r="O214" s="45">
        <f t="shared" si="23"/>
        <v>0</v>
      </c>
      <c r="P214" s="46">
        <v>0</v>
      </c>
      <c r="Q214" s="47">
        <v>0</v>
      </c>
      <c r="R214" s="33"/>
      <c r="S214" s="33"/>
      <c r="T214" s="33"/>
      <c r="U214" s="33"/>
    </row>
    <row r="215" spans="1:21" ht="18.600000000000001" thickBot="1">
      <c r="A215" s="92"/>
      <c r="B215" s="54">
        <v>0</v>
      </c>
      <c r="C215" s="54">
        <f t="shared" si="18"/>
        <v>0</v>
      </c>
      <c r="D215" s="36">
        <v>0</v>
      </c>
      <c r="E215" s="37">
        <f t="shared" si="19"/>
        <v>0</v>
      </c>
      <c r="F215" s="55">
        <f t="shared" si="20"/>
        <v>0</v>
      </c>
      <c r="G215" s="39">
        <v>0</v>
      </c>
      <c r="H215" s="40">
        <v>0</v>
      </c>
      <c r="J215" s="74"/>
      <c r="K215" s="57">
        <v>0</v>
      </c>
      <c r="L215" s="58">
        <f t="shared" si="21"/>
        <v>0</v>
      </c>
      <c r="M215" s="22">
        <v>0</v>
      </c>
      <c r="N215" s="59">
        <f t="shared" si="22"/>
        <v>0</v>
      </c>
      <c r="O215" s="45">
        <f t="shared" si="23"/>
        <v>0</v>
      </c>
      <c r="P215" s="46">
        <v>0</v>
      </c>
      <c r="Q215" s="47">
        <v>0</v>
      </c>
      <c r="R215" s="33"/>
      <c r="S215" s="33"/>
      <c r="T215" s="33"/>
      <c r="U215" s="33"/>
    </row>
    <row r="216" spans="1:21" ht="18.600000000000001" thickBot="1">
      <c r="A216" s="94"/>
      <c r="B216" s="54">
        <v>0</v>
      </c>
      <c r="C216" s="87">
        <f t="shared" si="18"/>
        <v>0</v>
      </c>
      <c r="D216" s="36">
        <v>0</v>
      </c>
      <c r="E216" s="37">
        <f t="shared" si="19"/>
        <v>0</v>
      </c>
      <c r="F216" s="55">
        <f t="shared" si="20"/>
        <v>0</v>
      </c>
      <c r="G216" s="39">
        <v>0</v>
      </c>
      <c r="H216" s="40">
        <v>0</v>
      </c>
      <c r="J216" s="20"/>
      <c r="K216" s="88">
        <v>0</v>
      </c>
      <c r="L216" s="89">
        <f t="shared" si="21"/>
        <v>0</v>
      </c>
      <c r="M216" s="22">
        <v>0</v>
      </c>
      <c r="N216" s="90">
        <f t="shared" si="22"/>
        <v>0</v>
      </c>
      <c r="O216" s="45">
        <f t="shared" si="23"/>
        <v>0</v>
      </c>
      <c r="P216" s="46">
        <v>0</v>
      </c>
      <c r="Q216" s="47">
        <v>0</v>
      </c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</row>
    <row r="321" spans="1:17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</row>
    <row r="322" spans="1:17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</row>
    <row r="323" spans="1:17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</row>
    <row r="324" spans="1:17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</row>
    <row r="325" spans="1:17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</row>
    <row r="326" spans="1:17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</row>
    <row r="327" spans="1:17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</row>
    <row r="328" spans="1:17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</row>
    <row r="329" spans="1:17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</row>
    <row r="330" spans="1:17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</row>
    <row r="331" spans="1:17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</row>
    <row r="332" spans="1:17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</row>
    <row r="333" spans="1:17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</row>
    <row r="334" spans="1:17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</row>
    <row r="335" spans="1:17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</row>
    <row r="336" spans="1:17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</row>
    <row r="337" spans="1:17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</row>
    <row r="338" spans="1:17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</row>
    <row r="339" spans="1:17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</row>
    <row r="340" spans="1:17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</row>
    <row r="341" spans="1:17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</row>
    <row r="342" spans="1:17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</row>
    <row r="343" spans="1:17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</row>
    <row r="344" spans="1:17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</row>
    <row r="345" spans="1:17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</row>
    <row r="346" spans="1:17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</row>
    <row r="347" spans="1:17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</row>
    <row r="348" spans="1:17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</row>
    <row r="349" spans="1:17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</row>
    <row r="350" spans="1:17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</row>
    <row r="351" spans="1:17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</row>
    <row r="352" spans="1:17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</row>
    <row r="353" spans="1:17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</row>
    <row r="354" spans="1:17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</row>
    <row r="355" spans="1:17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</row>
    <row r="356" spans="1:17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</row>
    <row r="357" spans="1:17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</row>
    <row r="358" spans="1:17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</row>
    <row r="359" spans="1:17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</row>
    <row r="360" spans="1:17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</row>
    <row r="361" spans="1:17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</row>
    <row r="362" spans="1:17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</row>
    <row r="363" spans="1:17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</row>
    <row r="364" spans="1:17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</row>
    <row r="365" spans="1:17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</row>
    <row r="366" spans="1:17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</row>
    <row r="367" spans="1:17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</row>
    <row r="368" spans="1:17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</row>
    <row r="369" spans="1:17">
      <c r="A369" s="146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</row>
    <row r="370" spans="1:17">
      <c r="A370" s="146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</row>
    <row r="371" spans="1:17">
      <c r="A371" s="146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</row>
    <row r="372" spans="1:17">
      <c r="A372" s="146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</row>
    <row r="373" spans="1:17">
      <c r="A373" s="146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</row>
    <row r="374" spans="1:17">
      <c r="A374" s="146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</row>
    <row r="375" spans="1:17">
      <c r="A375" s="146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O30"/>
  <sheetViews>
    <sheetView workbookViewId="0">
      <selection activeCell="D15" sqref="D15:H17"/>
    </sheetView>
  </sheetViews>
  <sheetFormatPr defaultColWidth="9.109375" defaultRowHeight="21"/>
  <cols>
    <col min="1" max="1" width="9.109375" style="121"/>
    <col min="2" max="2" width="3.33203125" style="121" customWidth="1"/>
    <col min="3" max="3" width="4.109375" style="121" hidden="1" customWidth="1"/>
    <col min="4" max="7" width="9.109375" style="121"/>
    <col min="8" max="8" width="26.88671875" style="121" customWidth="1"/>
    <col min="9" max="11" width="9.109375" style="121"/>
    <col min="12" max="12" width="11.33203125" style="121" customWidth="1"/>
    <col min="13" max="13" width="24.88671875" style="121" customWidth="1"/>
    <col min="14" max="14" width="9.109375" style="121"/>
    <col min="15" max="15" width="11.44140625" style="121" bestFit="1" customWidth="1"/>
    <col min="16" max="16384" width="9.109375" style="121"/>
  </cols>
  <sheetData>
    <row r="1" spans="1:15" ht="7.5" customHeight="1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spans="1:15" hidden="1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</row>
    <row r="3" spans="1:15" ht="6" customHeight="1" thickBot="1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</row>
    <row r="4" spans="1:15">
      <c r="A4" s="120"/>
      <c r="B4" s="120"/>
      <c r="D4" s="231" t="s">
        <v>31</v>
      </c>
      <c r="E4" s="232"/>
      <c r="F4" s="232"/>
      <c r="G4" s="232"/>
      <c r="H4" s="232"/>
      <c r="I4" s="232"/>
      <c r="J4" s="232"/>
      <c r="K4" s="232"/>
      <c r="L4" s="232"/>
      <c r="M4" s="233"/>
      <c r="N4" s="120"/>
    </row>
    <row r="5" spans="1:15">
      <c r="A5" s="120"/>
      <c r="B5" s="120"/>
      <c r="D5" s="234"/>
      <c r="E5" s="235"/>
      <c r="F5" s="235"/>
      <c r="G5" s="235"/>
      <c r="H5" s="235"/>
      <c r="I5" s="235"/>
      <c r="J5" s="235"/>
      <c r="K5" s="235"/>
      <c r="L5" s="235"/>
      <c r="M5" s="236"/>
      <c r="N5" s="120"/>
    </row>
    <row r="6" spans="1:15" ht="0.75" customHeight="1" thickBot="1">
      <c r="A6" s="120"/>
      <c r="B6" s="120"/>
      <c r="D6" s="237"/>
      <c r="E6" s="238"/>
      <c r="F6" s="238"/>
      <c r="G6" s="238"/>
      <c r="H6" s="238"/>
      <c r="I6" s="238"/>
      <c r="J6" s="238"/>
      <c r="K6" s="238"/>
      <c r="L6" s="238"/>
      <c r="M6" s="239"/>
      <c r="N6" s="120"/>
    </row>
    <row r="7" spans="1:15">
      <c r="A7" s="120"/>
      <c r="B7" s="120"/>
      <c r="D7" s="240" t="s">
        <v>32</v>
      </c>
      <c r="E7" s="241"/>
      <c r="F7" s="241"/>
      <c r="G7" s="241"/>
      <c r="H7" s="242"/>
      <c r="I7" s="246" t="s">
        <v>33</v>
      </c>
      <c r="J7" s="247"/>
      <c r="K7" s="247"/>
      <c r="L7" s="247"/>
      <c r="M7" s="248"/>
      <c r="N7" s="120"/>
    </row>
    <row r="8" spans="1:15" ht="12" customHeight="1" thickBot="1">
      <c r="A8" s="120"/>
      <c r="B8" s="120"/>
      <c r="D8" s="243"/>
      <c r="E8" s="244"/>
      <c r="F8" s="244"/>
      <c r="G8" s="244"/>
      <c r="H8" s="245"/>
      <c r="I8" s="249"/>
      <c r="J8" s="250"/>
      <c r="K8" s="250"/>
      <c r="L8" s="250"/>
      <c r="M8" s="251"/>
      <c r="N8" s="120"/>
    </row>
    <row r="9" spans="1:15" s="123" customFormat="1" ht="30.75" customHeight="1" thickBot="1">
      <c r="A9" s="122"/>
      <c r="B9" s="122"/>
      <c r="D9" s="252" t="s">
        <v>34</v>
      </c>
      <c r="E9" s="253"/>
      <c r="F9" s="253"/>
      <c r="G9" s="253"/>
      <c r="H9" s="254"/>
      <c r="I9" s="255" t="s">
        <v>34</v>
      </c>
      <c r="J9" s="256"/>
      <c r="K9" s="256"/>
      <c r="L9" s="256"/>
      <c r="M9" s="257"/>
      <c r="N9" s="122"/>
    </row>
    <row r="10" spans="1:15">
      <c r="A10" s="120"/>
      <c r="B10" s="120"/>
      <c r="D10" s="213">
        <f>D21-D15</f>
        <v>0</v>
      </c>
      <c r="E10" s="214"/>
      <c r="F10" s="214"/>
      <c r="G10" s="214"/>
      <c r="H10" s="215"/>
      <c r="I10" s="222">
        <f>I21-I15</f>
        <v>0</v>
      </c>
      <c r="J10" s="223"/>
      <c r="K10" s="223"/>
      <c r="L10" s="223"/>
      <c r="M10" s="224"/>
      <c r="N10" s="120"/>
    </row>
    <row r="11" spans="1:15">
      <c r="A11" s="120"/>
      <c r="B11" s="120"/>
      <c r="D11" s="216"/>
      <c r="E11" s="217"/>
      <c r="F11" s="217"/>
      <c r="G11" s="217"/>
      <c r="H11" s="218"/>
      <c r="I11" s="225"/>
      <c r="J11" s="226"/>
      <c r="K11" s="226"/>
      <c r="L11" s="226"/>
      <c r="M11" s="227"/>
      <c r="N11" s="120"/>
    </row>
    <row r="12" spans="1:15" ht="21.6" thickBot="1">
      <c r="A12" s="120"/>
      <c r="B12" s="120"/>
      <c r="D12" s="219"/>
      <c r="E12" s="220"/>
      <c r="F12" s="220"/>
      <c r="G12" s="220"/>
      <c r="H12" s="221"/>
      <c r="I12" s="228"/>
      <c r="J12" s="229"/>
      <c r="K12" s="229"/>
      <c r="L12" s="229"/>
      <c r="M12" s="230"/>
      <c r="N12" s="120"/>
    </row>
    <row r="13" spans="1:15">
      <c r="A13" s="120"/>
      <c r="B13" s="120"/>
      <c r="D13" s="267" t="s">
        <v>35</v>
      </c>
      <c r="E13" s="268"/>
      <c r="F13" s="268"/>
      <c r="G13" s="268"/>
      <c r="H13" s="269"/>
      <c r="I13" s="267" t="s">
        <v>35</v>
      </c>
      <c r="J13" s="268"/>
      <c r="K13" s="268"/>
      <c r="L13" s="268"/>
      <c r="M13" s="269"/>
      <c r="N13" s="120"/>
      <c r="O13" s="124"/>
    </row>
    <row r="14" spans="1:15" ht="21.6" thickBot="1">
      <c r="A14" s="120"/>
      <c r="B14" s="120"/>
      <c r="D14" s="270"/>
      <c r="E14" s="271"/>
      <c r="F14" s="271"/>
      <c r="G14" s="271"/>
      <c r="H14" s="272"/>
      <c r="I14" s="270"/>
      <c r="J14" s="271"/>
      <c r="K14" s="271"/>
      <c r="L14" s="271"/>
      <c r="M14" s="272"/>
      <c r="N14" s="120"/>
    </row>
    <row r="15" spans="1:15">
      <c r="A15" s="120"/>
      <c r="B15" s="120"/>
      <c r="D15" s="273">
        <f>Лист1!S5+Лист2!S5+Лист3!S5+Лист4!S5+Лист5!S5+Лист6!S5+eth!S5+LTC!S5+DOGE!S5+BNB!S5+XRP!S5+SHIB!S5</f>
        <v>0</v>
      </c>
      <c r="E15" s="274"/>
      <c r="F15" s="274"/>
      <c r="G15" s="274"/>
      <c r="H15" s="275"/>
      <c r="I15" s="222">
        <f>Лист1!T5+Лист2!T5+Лист3!T5+Лист4!T5+Лист5!T5+Лист6!T5+eth!T5+LTC!T5+DOGE!T5+BNB!T5+XRP!T5+SHIB!T5</f>
        <v>0</v>
      </c>
      <c r="J15" s="223"/>
      <c r="K15" s="223"/>
      <c r="L15" s="223"/>
      <c r="M15" s="224"/>
      <c r="N15" s="120"/>
    </row>
    <row r="16" spans="1:15">
      <c r="A16" s="120"/>
      <c r="B16" s="120"/>
      <c r="D16" s="276"/>
      <c r="E16" s="277"/>
      <c r="F16" s="277"/>
      <c r="G16" s="277"/>
      <c r="H16" s="278"/>
      <c r="I16" s="225"/>
      <c r="J16" s="226"/>
      <c r="K16" s="226"/>
      <c r="L16" s="226"/>
      <c r="M16" s="227"/>
      <c r="N16" s="120"/>
    </row>
    <row r="17" spans="1:14" ht="21.6" thickBot="1">
      <c r="A17" s="120"/>
      <c r="B17" s="120"/>
      <c r="D17" s="279"/>
      <c r="E17" s="280"/>
      <c r="F17" s="280"/>
      <c r="G17" s="280"/>
      <c r="H17" s="281"/>
      <c r="I17" s="228"/>
      <c r="J17" s="229"/>
      <c r="K17" s="229"/>
      <c r="L17" s="229"/>
      <c r="M17" s="230"/>
      <c r="N17" s="120"/>
    </row>
    <row r="18" spans="1:14">
      <c r="A18" s="120"/>
      <c r="B18" s="120"/>
      <c r="D18" s="282" t="s">
        <v>36</v>
      </c>
      <c r="E18" s="283"/>
      <c r="F18" s="283"/>
      <c r="G18" s="283"/>
      <c r="H18" s="283"/>
      <c r="I18" s="282" t="s">
        <v>36</v>
      </c>
      <c r="J18" s="283"/>
      <c r="K18" s="283"/>
      <c r="L18" s="283"/>
      <c r="M18" s="283"/>
      <c r="N18" s="120"/>
    </row>
    <row r="19" spans="1:14">
      <c r="A19" s="120"/>
      <c r="B19" s="120"/>
      <c r="D19" s="284"/>
      <c r="E19" s="285"/>
      <c r="F19" s="285"/>
      <c r="G19" s="285"/>
      <c r="H19" s="285"/>
      <c r="I19" s="284"/>
      <c r="J19" s="285"/>
      <c r="K19" s="285"/>
      <c r="L19" s="285"/>
      <c r="M19" s="285"/>
      <c r="N19" s="120"/>
    </row>
    <row r="20" spans="1:14" ht="9" customHeight="1" thickBot="1">
      <c r="A20" s="120"/>
      <c r="B20" s="120"/>
      <c r="D20" s="284"/>
      <c r="E20" s="285"/>
      <c r="F20" s="285"/>
      <c r="G20" s="285"/>
      <c r="H20" s="285"/>
      <c r="I20" s="284"/>
      <c r="J20" s="285"/>
      <c r="K20" s="285"/>
      <c r="L20" s="285"/>
      <c r="M20" s="285"/>
      <c r="N20" s="120"/>
    </row>
    <row r="21" spans="1:14">
      <c r="A21" s="120"/>
      <c r="B21" s="120"/>
      <c r="D21" s="258">
        <f>Лист1!S6+Лист2!S6+Лист3!S6+Лист4!S6+Лист5!S6+Лист6!S6+eth!S6+LTC!S6+DOGE!S6+BNB!S6+XRP!S6+XRP!S6+SHIB!S6</f>
        <v>0</v>
      </c>
      <c r="E21" s="259"/>
      <c r="F21" s="259"/>
      <c r="G21" s="259"/>
      <c r="H21" s="260"/>
      <c r="I21" s="222">
        <f>Лист1!T6+Лист2!T6+Лист3!T6+Лист4!T6+Лист5!T6+Лист6!T6+eth!T6+LTC!T6+DOGE!T6+BNB!T6+XRP!T6+SHIB!T6</f>
        <v>0</v>
      </c>
      <c r="J21" s="223"/>
      <c r="K21" s="223"/>
      <c r="L21" s="223"/>
      <c r="M21" s="224"/>
      <c r="N21" s="120"/>
    </row>
    <row r="22" spans="1:14">
      <c r="A22" s="120"/>
      <c r="B22" s="120"/>
      <c r="D22" s="261"/>
      <c r="E22" s="262"/>
      <c r="F22" s="262"/>
      <c r="G22" s="262"/>
      <c r="H22" s="263"/>
      <c r="I22" s="225"/>
      <c r="J22" s="226"/>
      <c r="K22" s="226"/>
      <c r="L22" s="226"/>
      <c r="M22" s="227"/>
      <c r="N22" s="120"/>
    </row>
    <row r="23" spans="1:14" ht="21.6" thickBot="1">
      <c r="A23" s="120"/>
      <c r="B23" s="120"/>
      <c r="D23" s="264"/>
      <c r="E23" s="265"/>
      <c r="F23" s="265"/>
      <c r="G23" s="265"/>
      <c r="H23" s="266"/>
      <c r="I23" s="228"/>
      <c r="J23" s="229"/>
      <c r="K23" s="229"/>
      <c r="L23" s="229"/>
      <c r="M23" s="230"/>
      <c r="N23" s="120"/>
    </row>
    <row r="24" spans="1:14" ht="20.25" customHeight="1">
      <c r="A24" s="120"/>
      <c r="B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1:14" ht="21" customHeight="1"/>
    <row r="26" spans="1:14" ht="20.25" customHeight="1"/>
    <row r="27" spans="1:14" ht="20.25" customHeight="1"/>
    <row r="28" spans="1:14" ht="21" customHeight="1"/>
    <row r="29" spans="1:14" ht="20.25" customHeight="1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</row>
    <row r="30" spans="1:14" ht="21" customHeight="1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</row>
  </sheetData>
  <mergeCells count="15">
    <mergeCell ref="D10:H12"/>
    <mergeCell ref="I10:M12"/>
    <mergeCell ref="D4:M6"/>
    <mergeCell ref="D7:H8"/>
    <mergeCell ref="I7:M8"/>
    <mergeCell ref="D9:H9"/>
    <mergeCell ref="I9:M9"/>
    <mergeCell ref="D21:H23"/>
    <mergeCell ref="I21:M23"/>
    <mergeCell ref="D13:H14"/>
    <mergeCell ref="I13:M14"/>
    <mergeCell ref="D15:H17"/>
    <mergeCell ref="I15:M17"/>
    <mergeCell ref="D18:H20"/>
    <mergeCell ref="I18:M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8">
    <tabColor rgb="FFFFFF00"/>
  </sheetPr>
  <dimension ref="A1:T101"/>
  <sheetViews>
    <sheetView tabSelected="1" zoomScale="70" zoomScaleNormal="70" workbookViewId="0">
      <selection activeCell="S10" sqref="S10"/>
    </sheetView>
  </sheetViews>
  <sheetFormatPr defaultColWidth="9.109375" defaultRowHeight="15.6"/>
  <cols>
    <col min="1" max="1" width="20.33203125" style="133" customWidth="1"/>
    <col min="2" max="2" width="14.88671875" style="133" customWidth="1"/>
    <col min="3" max="3" width="22.109375" style="133" customWidth="1"/>
    <col min="4" max="4" width="23.88671875" style="133" customWidth="1"/>
    <col min="5" max="15" width="9.109375" style="133"/>
    <col min="16" max="16" width="9.109375" style="133" customWidth="1"/>
    <col min="17" max="17" width="20.5546875" style="133" customWidth="1"/>
    <col min="18" max="18" width="15.6640625" style="133" customWidth="1"/>
    <col min="19" max="19" width="21.6640625" style="133" customWidth="1"/>
    <col min="20" max="20" width="25.44140625" style="133" customWidth="1"/>
    <col min="21" max="16384" width="9.109375" style="133"/>
  </cols>
  <sheetData>
    <row r="1" spans="1:20" s="129" customFormat="1" ht="38.25" customHeight="1" thickBot="1">
      <c r="A1" s="127" t="s">
        <v>37</v>
      </c>
      <c r="B1" s="126" t="s">
        <v>38</v>
      </c>
      <c r="C1" s="140" t="s">
        <v>39</v>
      </c>
      <c r="D1" s="128" t="s">
        <v>40</v>
      </c>
      <c r="E1" s="286"/>
      <c r="F1" s="304"/>
      <c r="G1" s="305"/>
      <c r="H1" s="305"/>
      <c r="I1" s="305"/>
      <c r="J1" s="305"/>
      <c r="K1" s="305"/>
      <c r="L1" s="305"/>
      <c r="M1" s="305"/>
      <c r="N1" s="305"/>
      <c r="O1" s="306"/>
      <c r="P1" s="286"/>
      <c r="Q1" s="127" t="s">
        <v>44</v>
      </c>
      <c r="R1" s="126" t="s">
        <v>43</v>
      </c>
      <c r="S1" s="140" t="s">
        <v>39</v>
      </c>
      <c r="T1" s="128" t="s">
        <v>40</v>
      </c>
    </row>
    <row r="2" spans="1:20" ht="18">
      <c r="A2" s="34"/>
      <c r="B2" s="141"/>
      <c r="C2" s="131"/>
      <c r="D2" s="132"/>
      <c r="E2" s="287"/>
      <c r="F2" s="325" t="s">
        <v>41</v>
      </c>
      <c r="G2" s="325"/>
      <c r="H2" s="325"/>
      <c r="I2" s="325"/>
      <c r="J2" s="326"/>
      <c r="K2" s="329" t="s">
        <v>42</v>
      </c>
      <c r="L2" s="330"/>
      <c r="M2" s="330"/>
      <c r="N2" s="330"/>
      <c r="O2" s="330"/>
      <c r="P2" s="287"/>
      <c r="Q2" s="130"/>
      <c r="R2" s="153"/>
      <c r="S2" s="131"/>
      <c r="T2" s="132"/>
    </row>
    <row r="3" spans="1:20" ht="18.600000000000001" thickBot="1">
      <c r="A3" s="53"/>
      <c r="B3" s="142"/>
      <c r="C3" s="135"/>
      <c r="D3" s="136"/>
      <c r="E3" s="287"/>
      <c r="F3" s="327"/>
      <c r="G3" s="327"/>
      <c r="H3" s="327"/>
      <c r="I3" s="327"/>
      <c r="J3" s="328"/>
      <c r="K3" s="331"/>
      <c r="L3" s="332"/>
      <c r="M3" s="332"/>
      <c r="N3" s="332"/>
      <c r="O3" s="332"/>
      <c r="P3" s="287"/>
      <c r="Q3" s="134"/>
      <c r="R3" s="142"/>
      <c r="S3" s="135"/>
      <c r="T3" s="136"/>
    </row>
    <row r="4" spans="1:20">
      <c r="A4" s="134"/>
      <c r="B4" s="142"/>
      <c r="C4" s="135"/>
      <c r="D4" s="136"/>
      <c r="E4" s="287"/>
      <c r="F4" s="333">
        <f>B2+B3+B4+B5+B6+B7+B8+B9+B10+B11+B12+B13+B14+B15+B16+B17+B18+B19+B20+B21+B22+B23+B24+B25+B26+B27+B28+B29+B30+B31+B32+B33+B34+B35+B36+B37+B38+B39+B40+B41+B42+B43+B44+B45+B46+B47+B48+B49+B50+B51+B52+B53+B54+B55+B56+B57+B58+B59+B60+B61+B62+B63+B64+B65+B66+B67+B68+B69+B70+B71+B72+B73+B74+B75+B76+B77+B78+B79+B80+B81+B82+B83+B84+B85+B86+B87+B88+B89+B90+B91+B92+B93+B94+B95+B96+B97+B98+B99+B100+B101</f>
        <v>0</v>
      </c>
      <c r="G4" s="333"/>
      <c r="H4" s="333"/>
      <c r="I4" s="333"/>
      <c r="J4" s="334"/>
      <c r="K4" s="339">
        <f>R2+R3+R4+R5+R6+R7+R8+R9+R10+R11+R12+R13+R14+R15+R16+R17+R18+R19+R20+R21+R22+R23+R24+R25+R26+R27+R28+R29+R30+R31+R32+R33+R34+R35+R36+R37+R38+R39+R40+R41+R42+R43+R44+R45+R46+R47+R48+R49+R50+R51+R52+R53+R54+R55+R56+R57+R58+R59+R60+R61+R62+R63+R64+R65+R66+R67+R68+R69+R70+R71+R72+R73+R74+R75+R76+R77+R78+R79+R80+R81+R82+R83+R84+R85+R86+R87+R88+R89+R90+R91+R92+R93+R94+R95+R96+R97+R98+R99+R100+R101</f>
        <v>0</v>
      </c>
      <c r="L4" s="340"/>
      <c r="M4" s="340"/>
      <c r="N4" s="340"/>
      <c r="O4" s="340"/>
      <c r="P4" s="287"/>
      <c r="Q4" s="134"/>
      <c r="R4" s="142"/>
      <c r="S4" s="135"/>
      <c r="T4" s="136"/>
    </row>
    <row r="5" spans="1:20">
      <c r="A5" s="134"/>
      <c r="B5" s="142"/>
      <c r="C5" s="135"/>
      <c r="D5" s="136"/>
      <c r="E5" s="287"/>
      <c r="F5" s="335"/>
      <c r="G5" s="335"/>
      <c r="H5" s="335"/>
      <c r="I5" s="335"/>
      <c r="J5" s="336"/>
      <c r="K5" s="341"/>
      <c r="L5" s="342"/>
      <c r="M5" s="342"/>
      <c r="N5" s="342"/>
      <c r="O5" s="342"/>
      <c r="P5" s="287"/>
      <c r="Q5" s="134"/>
      <c r="R5" s="142"/>
      <c r="S5" s="135"/>
      <c r="T5" s="136"/>
    </row>
    <row r="6" spans="1:20">
      <c r="A6" s="134"/>
      <c r="B6" s="142"/>
      <c r="C6" s="135"/>
      <c r="D6" s="136"/>
      <c r="E6" s="287"/>
      <c r="F6" s="335"/>
      <c r="G6" s="335"/>
      <c r="H6" s="335"/>
      <c r="I6" s="335"/>
      <c r="J6" s="336"/>
      <c r="K6" s="341"/>
      <c r="L6" s="342"/>
      <c r="M6" s="342"/>
      <c r="N6" s="342"/>
      <c r="O6" s="342"/>
      <c r="P6" s="287"/>
      <c r="Q6" s="134"/>
      <c r="R6" s="142"/>
      <c r="S6" s="135"/>
      <c r="T6" s="136"/>
    </row>
    <row r="7" spans="1:20">
      <c r="A7" s="134"/>
      <c r="B7" s="142"/>
      <c r="C7" s="135"/>
      <c r="D7" s="136"/>
      <c r="E7" s="287"/>
      <c r="F7" s="335"/>
      <c r="G7" s="335"/>
      <c r="H7" s="335"/>
      <c r="I7" s="335"/>
      <c r="J7" s="336"/>
      <c r="K7" s="341"/>
      <c r="L7" s="342"/>
      <c r="M7" s="342"/>
      <c r="N7" s="342"/>
      <c r="O7" s="342"/>
      <c r="P7" s="287"/>
      <c r="Q7" s="134"/>
      <c r="R7" s="142"/>
      <c r="S7" s="135"/>
      <c r="T7" s="136"/>
    </row>
    <row r="8" spans="1:20">
      <c r="A8" s="134"/>
      <c r="B8" s="142"/>
      <c r="C8" s="135"/>
      <c r="D8" s="136"/>
      <c r="E8" s="287"/>
      <c r="F8" s="335"/>
      <c r="G8" s="335"/>
      <c r="H8" s="335"/>
      <c r="I8" s="335"/>
      <c r="J8" s="336"/>
      <c r="K8" s="341"/>
      <c r="L8" s="342"/>
      <c r="M8" s="342"/>
      <c r="N8" s="342"/>
      <c r="O8" s="342"/>
      <c r="P8" s="287"/>
      <c r="Q8" s="134"/>
      <c r="R8" s="142"/>
      <c r="S8" s="135"/>
      <c r="T8" s="136"/>
    </row>
    <row r="9" spans="1:20" ht="16.2" thickBot="1">
      <c r="A9" s="134"/>
      <c r="B9" s="142"/>
      <c r="C9" s="135"/>
      <c r="D9" s="136"/>
      <c r="E9" s="287"/>
      <c r="F9" s="337"/>
      <c r="G9" s="337"/>
      <c r="H9" s="337"/>
      <c r="I9" s="337"/>
      <c r="J9" s="338"/>
      <c r="K9" s="343"/>
      <c r="L9" s="344"/>
      <c r="M9" s="344"/>
      <c r="N9" s="344"/>
      <c r="O9" s="344"/>
      <c r="P9" s="287"/>
      <c r="Q9" s="134"/>
      <c r="R9" s="142"/>
      <c r="S9" s="135"/>
      <c r="T9" s="136"/>
    </row>
    <row r="10" spans="1:20">
      <c r="A10" s="134"/>
      <c r="B10" s="142"/>
      <c r="C10" s="135"/>
      <c r="D10" s="136"/>
      <c r="E10" s="287"/>
      <c r="F10" s="289"/>
      <c r="G10" s="290"/>
      <c r="H10" s="290"/>
      <c r="I10" s="290"/>
      <c r="J10" s="290"/>
      <c r="K10" s="290"/>
      <c r="L10" s="290"/>
      <c r="M10" s="290"/>
      <c r="N10" s="290"/>
      <c r="O10" s="291"/>
      <c r="P10" s="287"/>
      <c r="Q10" s="134"/>
      <c r="R10" s="142"/>
      <c r="S10" s="135"/>
      <c r="T10" s="136"/>
    </row>
    <row r="11" spans="1:20" ht="16.2" thickBot="1">
      <c r="A11" s="134"/>
      <c r="B11" s="142"/>
      <c r="C11" s="135"/>
      <c r="D11" s="136"/>
      <c r="E11" s="288"/>
      <c r="F11" s="292"/>
      <c r="G11" s="293"/>
      <c r="H11" s="293"/>
      <c r="I11" s="293"/>
      <c r="J11" s="293"/>
      <c r="K11" s="293"/>
      <c r="L11" s="293"/>
      <c r="M11" s="293"/>
      <c r="N11" s="293"/>
      <c r="O11" s="294"/>
      <c r="P11" s="288"/>
      <c r="Q11" s="134"/>
      <c r="R11" s="142"/>
      <c r="S11" s="135"/>
      <c r="T11" s="136"/>
    </row>
    <row r="12" spans="1:20">
      <c r="A12" s="134"/>
      <c r="B12" s="142"/>
      <c r="C12" s="135"/>
      <c r="D12" s="136"/>
      <c r="E12" s="144"/>
      <c r="F12" s="307" t="s">
        <v>45</v>
      </c>
      <c r="G12" s="308"/>
      <c r="H12" s="308"/>
      <c r="I12" s="308"/>
      <c r="J12" s="308"/>
      <c r="K12" s="308"/>
      <c r="L12" s="308"/>
      <c r="M12" s="308"/>
      <c r="N12" s="308"/>
      <c r="O12" s="309"/>
      <c r="P12" s="144"/>
      <c r="Q12" s="134"/>
      <c r="R12" s="142"/>
      <c r="S12" s="135"/>
      <c r="T12" s="136"/>
    </row>
    <row r="13" spans="1:20">
      <c r="A13" s="134"/>
      <c r="B13" s="142"/>
      <c r="C13" s="135"/>
      <c r="D13" s="136"/>
      <c r="E13" s="144"/>
      <c r="F13" s="310"/>
      <c r="G13" s="311"/>
      <c r="H13" s="311"/>
      <c r="I13" s="311"/>
      <c r="J13" s="311"/>
      <c r="K13" s="311"/>
      <c r="L13" s="311"/>
      <c r="M13" s="311"/>
      <c r="N13" s="311"/>
      <c r="O13" s="312"/>
      <c r="P13" s="144"/>
      <c r="Q13" s="134"/>
      <c r="R13" s="142"/>
      <c r="S13" s="135"/>
      <c r="T13" s="136"/>
    </row>
    <row r="14" spans="1:20" ht="16.2" thickBot="1">
      <c r="A14" s="134"/>
      <c r="B14" s="142"/>
      <c r="C14" s="135"/>
      <c r="D14" s="136"/>
      <c r="E14" s="144"/>
      <c r="F14" s="313"/>
      <c r="G14" s="314"/>
      <c r="H14" s="314"/>
      <c r="I14" s="314"/>
      <c r="J14" s="314"/>
      <c r="K14" s="314"/>
      <c r="L14" s="314"/>
      <c r="M14" s="314"/>
      <c r="N14" s="314"/>
      <c r="O14" s="315"/>
      <c r="P14" s="144"/>
      <c r="Q14" s="134"/>
      <c r="R14" s="142"/>
      <c r="S14" s="135"/>
      <c r="T14" s="136"/>
    </row>
    <row r="15" spans="1:20">
      <c r="A15" s="134"/>
      <c r="B15" s="142"/>
      <c r="C15" s="135"/>
      <c r="D15" s="136"/>
      <c r="E15" s="144"/>
      <c r="F15" s="316">
        <f>K4-F4</f>
        <v>0</v>
      </c>
      <c r="G15" s="317"/>
      <c r="H15" s="317"/>
      <c r="I15" s="317"/>
      <c r="J15" s="317"/>
      <c r="K15" s="317"/>
      <c r="L15" s="317"/>
      <c r="M15" s="317"/>
      <c r="N15" s="317"/>
      <c r="O15" s="318"/>
      <c r="P15" s="144"/>
      <c r="Q15" s="134"/>
      <c r="R15" s="142"/>
      <c r="S15" s="135"/>
      <c r="T15" s="136"/>
    </row>
    <row r="16" spans="1:20">
      <c r="A16" s="134"/>
      <c r="B16" s="142"/>
      <c r="C16" s="135"/>
      <c r="D16" s="136"/>
      <c r="E16" s="144"/>
      <c r="F16" s="319"/>
      <c r="G16" s="320"/>
      <c r="H16" s="320"/>
      <c r="I16" s="320"/>
      <c r="J16" s="320"/>
      <c r="K16" s="320"/>
      <c r="L16" s="320"/>
      <c r="M16" s="320"/>
      <c r="N16" s="320"/>
      <c r="O16" s="321"/>
      <c r="P16" s="144"/>
      <c r="Q16" s="134"/>
      <c r="R16" s="142"/>
      <c r="S16" s="135"/>
      <c r="T16" s="136"/>
    </row>
    <row r="17" spans="1:20">
      <c r="A17" s="134"/>
      <c r="B17" s="142"/>
      <c r="C17" s="135"/>
      <c r="D17" s="136"/>
      <c r="E17" s="144"/>
      <c r="F17" s="319"/>
      <c r="G17" s="320"/>
      <c r="H17" s="320"/>
      <c r="I17" s="320"/>
      <c r="J17" s="320"/>
      <c r="K17" s="320"/>
      <c r="L17" s="320"/>
      <c r="M17" s="320"/>
      <c r="N17" s="320"/>
      <c r="O17" s="321"/>
      <c r="P17" s="144"/>
      <c r="Q17" s="134"/>
      <c r="R17" s="142"/>
      <c r="S17" s="135"/>
      <c r="T17" s="136"/>
    </row>
    <row r="18" spans="1:20">
      <c r="A18" s="134"/>
      <c r="B18" s="142"/>
      <c r="C18" s="135"/>
      <c r="D18" s="136"/>
      <c r="E18" s="144"/>
      <c r="F18" s="319"/>
      <c r="G18" s="320"/>
      <c r="H18" s="320"/>
      <c r="I18" s="320"/>
      <c r="J18" s="320"/>
      <c r="K18" s="320"/>
      <c r="L18" s="320"/>
      <c r="M18" s="320"/>
      <c r="N18" s="320"/>
      <c r="O18" s="321"/>
      <c r="P18" s="144"/>
      <c r="Q18" s="134"/>
      <c r="R18" s="142"/>
      <c r="S18" s="135"/>
      <c r="T18" s="136"/>
    </row>
    <row r="19" spans="1:20">
      <c r="A19" s="134"/>
      <c r="B19" s="142"/>
      <c r="C19" s="135"/>
      <c r="D19" s="136"/>
      <c r="E19" s="144"/>
      <c r="F19" s="319"/>
      <c r="G19" s="320"/>
      <c r="H19" s="320"/>
      <c r="I19" s="320"/>
      <c r="J19" s="320"/>
      <c r="K19" s="320"/>
      <c r="L19" s="320"/>
      <c r="M19" s="320"/>
      <c r="N19" s="320"/>
      <c r="O19" s="321"/>
      <c r="P19" s="144"/>
      <c r="Q19" s="134"/>
      <c r="R19" s="142"/>
      <c r="S19" s="135"/>
      <c r="T19" s="136"/>
    </row>
    <row r="20" spans="1:20">
      <c r="A20" s="134"/>
      <c r="B20" s="142"/>
      <c r="C20" s="135"/>
      <c r="D20" s="136"/>
      <c r="E20" s="144"/>
      <c r="F20" s="319"/>
      <c r="G20" s="320"/>
      <c r="H20" s="320"/>
      <c r="I20" s="320"/>
      <c r="J20" s="320"/>
      <c r="K20" s="320"/>
      <c r="L20" s="320"/>
      <c r="M20" s="320"/>
      <c r="N20" s="320"/>
      <c r="O20" s="321"/>
      <c r="P20" s="144"/>
      <c r="Q20" s="134"/>
      <c r="R20" s="142"/>
      <c r="S20" s="135"/>
      <c r="T20" s="136"/>
    </row>
    <row r="21" spans="1:20">
      <c r="A21" s="134"/>
      <c r="B21" s="142"/>
      <c r="C21" s="135"/>
      <c r="D21" s="136"/>
      <c r="E21" s="144"/>
      <c r="F21" s="319"/>
      <c r="G21" s="320"/>
      <c r="H21" s="320"/>
      <c r="I21" s="320"/>
      <c r="J21" s="320"/>
      <c r="K21" s="320"/>
      <c r="L21" s="320"/>
      <c r="M21" s="320"/>
      <c r="N21" s="320"/>
      <c r="O21" s="321"/>
      <c r="P21" s="144"/>
      <c r="Q21" s="134"/>
      <c r="R21" s="142"/>
      <c r="S21" s="135"/>
      <c r="T21" s="136"/>
    </row>
    <row r="22" spans="1:20">
      <c r="A22" s="134"/>
      <c r="B22" s="142"/>
      <c r="C22" s="135"/>
      <c r="D22" s="136"/>
      <c r="E22" s="144"/>
      <c r="F22" s="319"/>
      <c r="G22" s="320"/>
      <c r="H22" s="320"/>
      <c r="I22" s="320"/>
      <c r="J22" s="320"/>
      <c r="K22" s="320"/>
      <c r="L22" s="320"/>
      <c r="M22" s="320"/>
      <c r="N22" s="320"/>
      <c r="O22" s="321"/>
      <c r="P22" s="144"/>
      <c r="Q22" s="134"/>
      <c r="R22" s="142"/>
      <c r="S22" s="135"/>
      <c r="T22" s="136"/>
    </row>
    <row r="23" spans="1:20">
      <c r="A23" s="134"/>
      <c r="B23" s="142"/>
      <c r="C23" s="135"/>
      <c r="D23" s="136"/>
      <c r="E23" s="144"/>
      <c r="F23" s="319"/>
      <c r="G23" s="320"/>
      <c r="H23" s="320"/>
      <c r="I23" s="320"/>
      <c r="J23" s="320"/>
      <c r="K23" s="320"/>
      <c r="L23" s="320"/>
      <c r="M23" s="320"/>
      <c r="N23" s="320"/>
      <c r="O23" s="321"/>
      <c r="P23" s="144"/>
      <c r="Q23" s="134"/>
      <c r="R23" s="142"/>
      <c r="S23" s="135"/>
      <c r="T23" s="136"/>
    </row>
    <row r="24" spans="1:20">
      <c r="A24" s="134"/>
      <c r="B24" s="142"/>
      <c r="C24" s="135"/>
      <c r="D24" s="136"/>
      <c r="E24" s="144"/>
      <c r="F24" s="319"/>
      <c r="G24" s="320"/>
      <c r="H24" s="320"/>
      <c r="I24" s="320"/>
      <c r="J24" s="320"/>
      <c r="K24" s="320"/>
      <c r="L24" s="320"/>
      <c r="M24" s="320"/>
      <c r="N24" s="320"/>
      <c r="O24" s="321"/>
      <c r="P24" s="144"/>
      <c r="Q24" s="134"/>
      <c r="R24" s="142"/>
      <c r="S24" s="135"/>
      <c r="T24" s="136"/>
    </row>
    <row r="25" spans="1:20" ht="16.2" thickBot="1">
      <c r="A25" s="134"/>
      <c r="B25" s="142"/>
      <c r="C25" s="135"/>
      <c r="D25" s="136"/>
      <c r="E25" s="144"/>
      <c r="F25" s="322"/>
      <c r="G25" s="323"/>
      <c r="H25" s="323"/>
      <c r="I25" s="323"/>
      <c r="J25" s="323"/>
      <c r="K25" s="323"/>
      <c r="L25" s="323"/>
      <c r="M25" s="323"/>
      <c r="N25" s="323"/>
      <c r="O25" s="324"/>
      <c r="P25" s="144"/>
      <c r="Q25" s="134"/>
      <c r="R25" s="142"/>
      <c r="S25" s="135"/>
      <c r="T25" s="136"/>
    </row>
    <row r="26" spans="1:20">
      <c r="A26" s="134"/>
      <c r="B26" s="142"/>
      <c r="C26" s="135"/>
      <c r="D26" s="136"/>
      <c r="E26" s="144"/>
      <c r="F26" s="295"/>
      <c r="G26" s="296"/>
      <c r="H26" s="296"/>
      <c r="I26" s="296"/>
      <c r="J26" s="296"/>
      <c r="K26" s="296"/>
      <c r="L26" s="296"/>
      <c r="M26" s="296"/>
      <c r="N26" s="296"/>
      <c r="O26" s="297"/>
      <c r="P26" s="144"/>
      <c r="Q26" s="134"/>
      <c r="R26" s="142"/>
      <c r="S26" s="135"/>
      <c r="T26" s="136"/>
    </row>
    <row r="27" spans="1:20">
      <c r="A27" s="134"/>
      <c r="B27" s="142"/>
      <c r="C27" s="135"/>
      <c r="D27" s="136"/>
      <c r="E27" s="144"/>
      <c r="F27" s="298"/>
      <c r="G27" s="299"/>
      <c r="H27" s="299"/>
      <c r="I27" s="299"/>
      <c r="J27" s="299"/>
      <c r="K27" s="299"/>
      <c r="L27" s="299"/>
      <c r="M27" s="299"/>
      <c r="N27" s="299"/>
      <c r="O27" s="300"/>
      <c r="P27" s="144"/>
      <c r="Q27" s="134"/>
      <c r="R27" s="142"/>
      <c r="S27" s="135"/>
      <c r="T27" s="136"/>
    </row>
    <row r="28" spans="1:20">
      <c r="A28" s="134"/>
      <c r="B28" s="142"/>
      <c r="C28" s="135"/>
      <c r="D28" s="136"/>
      <c r="E28" s="144"/>
      <c r="F28" s="298"/>
      <c r="G28" s="299"/>
      <c r="H28" s="299"/>
      <c r="I28" s="299"/>
      <c r="J28" s="299"/>
      <c r="K28" s="299"/>
      <c r="L28" s="299"/>
      <c r="M28" s="299"/>
      <c r="N28" s="299"/>
      <c r="O28" s="300"/>
      <c r="P28" s="144"/>
      <c r="Q28" s="134"/>
      <c r="R28" s="142"/>
      <c r="S28" s="135"/>
      <c r="T28" s="136"/>
    </row>
    <row r="29" spans="1:20">
      <c r="A29" s="134"/>
      <c r="B29" s="142"/>
      <c r="C29" s="135"/>
      <c r="D29" s="136"/>
      <c r="E29" s="144"/>
      <c r="F29" s="298"/>
      <c r="G29" s="299"/>
      <c r="H29" s="299"/>
      <c r="I29" s="299"/>
      <c r="J29" s="299"/>
      <c r="K29" s="299"/>
      <c r="L29" s="299"/>
      <c r="M29" s="299"/>
      <c r="N29" s="299"/>
      <c r="O29" s="300"/>
      <c r="P29" s="144"/>
      <c r="Q29" s="134"/>
      <c r="R29" s="142"/>
      <c r="S29" s="135"/>
      <c r="T29" s="136"/>
    </row>
    <row r="30" spans="1:20">
      <c r="A30" s="134"/>
      <c r="B30" s="142"/>
      <c r="C30" s="135"/>
      <c r="D30" s="136"/>
      <c r="E30" s="144"/>
      <c r="F30" s="298"/>
      <c r="G30" s="299"/>
      <c r="H30" s="299"/>
      <c r="I30" s="299"/>
      <c r="J30" s="299"/>
      <c r="K30" s="299"/>
      <c r="L30" s="299"/>
      <c r="M30" s="299"/>
      <c r="N30" s="299"/>
      <c r="O30" s="300"/>
      <c r="P30" s="144"/>
      <c r="Q30" s="134"/>
      <c r="R30" s="142"/>
      <c r="S30" s="135"/>
      <c r="T30" s="136"/>
    </row>
    <row r="31" spans="1:20">
      <c r="A31" s="134"/>
      <c r="B31" s="142"/>
      <c r="C31" s="135"/>
      <c r="D31" s="136"/>
      <c r="E31" s="144"/>
      <c r="F31" s="298"/>
      <c r="G31" s="299"/>
      <c r="H31" s="299"/>
      <c r="I31" s="299"/>
      <c r="J31" s="299"/>
      <c r="K31" s="299"/>
      <c r="L31" s="299"/>
      <c r="M31" s="299"/>
      <c r="N31" s="299"/>
      <c r="O31" s="300"/>
      <c r="P31" s="144"/>
      <c r="Q31" s="134"/>
      <c r="R31" s="142"/>
      <c r="S31" s="135"/>
      <c r="T31" s="136"/>
    </row>
    <row r="32" spans="1:20">
      <c r="A32" s="134"/>
      <c r="B32" s="142"/>
      <c r="C32" s="135"/>
      <c r="D32" s="136"/>
      <c r="E32" s="144"/>
      <c r="F32" s="298"/>
      <c r="G32" s="299"/>
      <c r="H32" s="299"/>
      <c r="I32" s="299"/>
      <c r="J32" s="299"/>
      <c r="K32" s="299"/>
      <c r="L32" s="299"/>
      <c r="M32" s="299"/>
      <c r="N32" s="299"/>
      <c r="O32" s="300"/>
      <c r="P32" s="144"/>
      <c r="Q32" s="134"/>
      <c r="R32" s="142"/>
      <c r="S32" s="135"/>
      <c r="T32" s="136"/>
    </row>
    <row r="33" spans="1:20">
      <c r="A33" s="134"/>
      <c r="B33" s="142"/>
      <c r="C33" s="135"/>
      <c r="D33" s="136"/>
      <c r="E33" s="144"/>
      <c r="F33" s="298"/>
      <c r="G33" s="299"/>
      <c r="H33" s="299"/>
      <c r="I33" s="299"/>
      <c r="J33" s="299"/>
      <c r="K33" s="299"/>
      <c r="L33" s="299"/>
      <c r="M33" s="299"/>
      <c r="N33" s="299"/>
      <c r="O33" s="300"/>
      <c r="P33" s="144"/>
      <c r="Q33" s="134"/>
      <c r="R33" s="142"/>
      <c r="S33" s="135"/>
      <c r="T33" s="136"/>
    </row>
    <row r="34" spans="1:20">
      <c r="A34" s="134"/>
      <c r="B34" s="142"/>
      <c r="C34" s="135"/>
      <c r="D34" s="136"/>
      <c r="E34" s="144"/>
      <c r="F34" s="298"/>
      <c r="G34" s="299"/>
      <c r="H34" s="299"/>
      <c r="I34" s="299"/>
      <c r="J34" s="299"/>
      <c r="K34" s="299"/>
      <c r="L34" s="299"/>
      <c r="M34" s="299"/>
      <c r="N34" s="299"/>
      <c r="O34" s="300"/>
      <c r="P34" s="144"/>
      <c r="Q34" s="134"/>
      <c r="R34" s="142"/>
      <c r="S34" s="135"/>
      <c r="T34" s="136"/>
    </row>
    <row r="35" spans="1:20">
      <c r="A35" s="134"/>
      <c r="B35" s="142"/>
      <c r="C35" s="135"/>
      <c r="D35" s="136"/>
      <c r="E35" s="144"/>
      <c r="F35" s="298"/>
      <c r="G35" s="299"/>
      <c r="H35" s="299"/>
      <c r="I35" s="299"/>
      <c r="J35" s="299"/>
      <c r="K35" s="299"/>
      <c r="L35" s="299"/>
      <c r="M35" s="299"/>
      <c r="N35" s="299"/>
      <c r="O35" s="300"/>
      <c r="P35" s="144"/>
      <c r="Q35" s="134"/>
      <c r="R35" s="142"/>
      <c r="S35" s="135"/>
      <c r="T35" s="136"/>
    </row>
    <row r="36" spans="1:20">
      <c r="A36" s="134"/>
      <c r="B36" s="142"/>
      <c r="C36" s="135"/>
      <c r="D36" s="136"/>
      <c r="E36" s="144"/>
      <c r="F36" s="298"/>
      <c r="G36" s="299"/>
      <c r="H36" s="299"/>
      <c r="I36" s="299"/>
      <c r="J36" s="299"/>
      <c r="K36" s="299"/>
      <c r="L36" s="299"/>
      <c r="M36" s="299"/>
      <c r="N36" s="299"/>
      <c r="O36" s="300"/>
      <c r="P36" s="144"/>
      <c r="Q36" s="134"/>
      <c r="R36" s="142"/>
      <c r="S36" s="135"/>
      <c r="T36" s="136"/>
    </row>
    <row r="37" spans="1:20">
      <c r="A37" s="134"/>
      <c r="B37" s="142"/>
      <c r="C37" s="135"/>
      <c r="D37" s="136"/>
      <c r="E37" s="144"/>
      <c r="F37" s="298"/>
      <c r="G37" s="299"/>
      <c r="H37" s="299"/>
      <c r="I37" s="299"/>
      <c r="J37" s="299"/>
      <c r="K37" s="299"/>
      <c r="L37" s="299"/>
      <c r="M37" s="299"/>
      <c r="N37" s="299"/>
      <c r="O37" s="300"/>
      <c r="P37" s="144"/>
      <c r="Q37" s="134"/>
      <c r="R37" s="142"/>
      <c r="S37" s="135"/>
      <c r="T37" s="136"/>
    </row>
    <row r="38" spans="1:20">
      <c r="A38" s="134"/>
      <c r="B38" s="142"/>
      <c r="C38" s="135"/>
      <c r="D38" s="136"/>
      <c r="E38" s="144"/>
      <c r="F38" s="298"/>
      <c r="G38" s="299"/>
      <c r="H38" s="299"/>
      <c r="I38" s="299"/>
      <c r="J38" s="299"/>
      <c r="K38" s="299"/>
      <c r="L38" s="299"/>
      <c r="M38" s="299"/>
      <c r="N38" s="299"/>
      <c r="O38" s="300"/>
      <c r="P38" s="144"/>
      <c r="Q38" s="134"/>
      <c r="R38" s="142"/>
      <c r="S38" s="135"/>
      <c r="T38" s="136"/>
    </row>
    <row r="39" spans="1:20" ht="16.2" thickBot="1">
      <c r="A39" s="134"/>
      <c r="B39" s="142"/>
      <c r="C39" s="135"/>
      <c r="D39" s="136"/>
      <c r="E39" s="144"/>
      <c r="F39" s="301"/>
      <c r="G39" s="302"/>
      <c r="H39" s="302"/>
      <c r="I39" s="302"/>
      <c r="J39" s="302"/>
      <c r="K39" s="302"/>
      <c r="L39" s="302"/>
      <c r="M39" s="302"/>
      <c r="N39" s="302"/>
      <c r="O39" s="303"/>
      <c r="P39" s="144"/>
      <c r="Q39" s="134"/>
      <c r="R39" s="142"/>
      <c r="S39" s="135"/>
      <c r="T39" s="136"/>
    </row>
    <row r="40" spans="1:20">
      <c r="A40" s="134"/>
      <c r="B40" s="142"/>
      <c r="C40" s="135"/>
      <c r="D40" s="136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34"/>
      <c r="R40" s="142"/>
      <c r="S40" s="135"/>
      <c r="T40" s="136"/>
    </row>
    <row r="41" spans="1:20">
      <c r="A41" s="134"/>
      <c r="B41" s="142"/>
      <c r="C41" s="135"/>
      <c r="D41" s="136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34"/>
      <c r="R41" s="142"/>
      <c r="S41" s="135"/>
      <c r="T41" s="136"/>
    </row>
    <row r="42" spans="1:20">
      <c r="A42" s="134"/>
      <c r="B42" s="142"/>
      <c r="C42" s="135"/>
      <c r="D42" s="136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34"/>
      <c r="R42" s="142"/>
      <c r="S42" s="135"/>
      <c r="T42" s="136"/>
    </row>
    <row r="43" spans="1:20">
      <c r="A43" s="134"/>
      <c r="B43" s="142"/>
      <c r="C43" s="135"/>
      <c r="D43" s="136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34"/>
      <c r="R43" s="142"/>
      <c r="S43" s="135"/>
      <c r="T43" s="136"/>
    </row>
    <row r="44" spans="1:20">
      <c r="A44" s="134"/>
      <c r="B44" s="142"/>
      <c r="C44" s="135"/>
      <c r="D44" s="136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34"/>
      <c r="R44" s="142"/>
      <c r="S44" s="135"/>
      <c r="T44" s="136"/>
    </row>
    <row r="45" spans="1:20">
      <c r="A45" s="134"/>
      <c r="B45" s="142"/>
      <c r="C45" s="135"/>
      <c r="D45" s="136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34"/>
      <c r="R45" s="142"/>
      <c r="S45" s="135"/>
      <c r="T45" s="136"/>
    </row>
    <row r="46" spans="1:20">
      <c r="A46" s="134"/>
      <c r="B46" s="142"/>
      <c r="C46" s="135"/>
      <c r="D46" s="136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34"/>
      <c r="R46" s="142"/>
      <c r="S46" s="135"/>
      <c r="T46" s="136"/>
    </row>
    <row r="47" spans="1:20">
      <c r="A47" s="134"/>
      <c r="B47" s="142"/>
      <c r="C47" s="135"/>
      <c r="D47" s="136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34"/>
      <c r="R47" s="142"/>
      <c r="S47" s="135"/>
      <c r="T47" s="136"/>
    </row>
    <row r="48" spans="1:20">
      <c r="A48" s="134"/>
      <c r="B48" s="142"/>
      <c r="C48" s="135"/>
      <c r="D48" s="136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34"/>
      <c r="R48" s="142"/>
      <c r="S48" s="135"/>
      <c r="T48" s="136"/>
    </row>
    <row r="49" spans="1:20">
      <c r="A49" s="134"/>
      <c r="B49" s="142"/>
      <c r="C49" s="135"/>
      <c r="D49" s="136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34"/>
      <c r="R49" s="142"/>
      <c r="S49" s="135"/>
      <c r="T49" s="136"/>
    </row>
    <row r="50" spans="1:20">
      <c r="A50" s="134"/>
      <c r="B50" s="142"/>
      <c r="C50" s="135"/>
      <c r="D50" s="136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34"/>
      <c r="R50" s="142"/>
      <c r="S50" s="135"/>
      <c r="T50" s="136"/>
    </row>
    <row r="51" spans="1:20">
      <c r="A51" s="134"/>
      <c r="B51" s="142"/>
      <c r="C51" s="135"/>
      <c r="D51" s="136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34"/>
      <c r="R51" s="142"/>
      <c r="S51" s="135"/>
      <c r="T51" s="136"/>
    </row>
    <row r="52" spans="1:20">
      <c r="A52" s="134"/>
      <c r="B52" s="142"/>
      <c r="C52" s="135"/>
      <c r="D52" s="136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34"/>
      <c r="R52" s="142"/>
      <c r="S52" s="135"/>
      <c r="T52" s="136"/>
    </row>
    <row r="53" spans="1:20">
      <c r="A53" s="134"/>
      <c r="B53" s="142"/>
      <c r="C53" s="135"/>
      <c r="D53" s="136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34"/>
      <c r="R53" s="142"/>
      <c r="S53" s="135"/>
      <c r="T53" s="136"/>
    </row>
    <row r="54" spans="1:20">
      <c r="A54" s="134"/>
      <c r="B54" s="142"/>
      <c r="C54" s="135"/>
      <c r="D54" s="136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34"/>
      <c r="R54" s="142"/>
      <c r="S54" s="135"/>
      <c r="T54" s="136"/>
    </row>
    <row r="55" spans="1:20">
      <c r="A55" s="134"/>
      <c r="B55" s="142"/>
      <c r="C55" s="135"/>
      <c r="D55" s="136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34"/>
      <c r="R55" s="142"/>
      <c r="S55" s="135"/>
      <c r="T55" s="136"/>
    </row>
    <row r="56" spans="1:20">
      <c r="A56" s="134"/>
      <c r="B56" s="142"/>
      <c r="C56" s="135"/>
      <c r="D56" s="136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34"/>
      <c r="R56" s="142"/>
      <c r="S56" s="135"/>
      <c r="T56" s="136"/>
    </row>
    <row r="57" spans="1:20">
      <c r="A57" s="134"/>
      <c r="B57" s="142"/>
      <c r="C57" s="135"/>
      <c r="D57" s="136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34"/>
      <c r="R57" s="142"/>
      <c r="S57" s="135"/>
      <c r="T57" s="136"/>
    </row>
    <row r="58" spans="1:20">
      <c r="A58" s="134"/>
      <c r="B58" s="142"/>
      <c r="C58" s="135"/>
      <c r="D58" s="136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34"/>
      <c r="R58" s="142"/>
      <c r="S58" s="135"/>
      <c r="T58" s="136"/>
    </row>
    <row r="59" spans="1:20">
      <c r="A59" s="134"/>
      <c r="B59" s="142"/>
      <c r="C59" s="135"/>
      <c r="D59" s="136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34"/>
      <c r="R59" s="142"/>
      <c r="S59" s="135"/>
      <c r="T59" s="136"/>
    </row>
    <row r="60" spans="1:20">
      <c r="A60" s="134"/>
      <c r="B60" s="142"/>
      <c r="C60" s="135"/>
      <c r="D60" s="136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34"/>
      <c r="R60" s="142"/>
      <c r="S60" s="135"/>
      <c r="T60" s="136"/>
    </row>
    <row r="61" spans="1:20">
      <c r="A61" s="134"/>
      <c r="B61" s="142"/>
      <c r="C61" s="135"/>
      <c r="D61" s="136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34"/>
      <c r="R61" s="142"/>
      <c r="S61" s="135"/>
      <c r="T61" s="136"/>
    </row>
    <row r="62" spans="1:20">
      <c r="A62" s="134"/>
      <c r="B62" s="142"/>
      <c r="C62" s="135"/>
      <c r="D62" s="136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34"/>
      <c r="R62" s="142"/>
      <c r="S62" s="135"/>
      <c r="T62" s="136"/>
    </row>
    <row r="63" spans="1:20">
      <c r="A63" s="134"/>
      <c r="B63" s="142"/>
      <c r="C63" s="135"/>
      <c r="D63" s="136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34"/>
      <c r="R63" s="142"/>
      <c r="S63" s="135"/>
      <c r="T63" s="136"/>
    </row>
    <row r="64" spans="1:20">
      <c r="A64" s="134"/>
      <c r="B64" s="142"/>
      <c r="C64" s="135"/>
      <c r="D64" s="136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34"/>
      <c r="R64" s="142"/>
      <c r="S64" s="135"/>
      <c r="T64" s="136"/>
    </row>
    <row r="65" spans="1:20">
      <c r="A65" s="134"/>
      <c r="B65" s="142"/>
      <c r="C65" s="135"/>
      <c r="D65" s="136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34"/>
      <c r="R65" s="142"/>
      <c r="S65" s="135"/>
      <c r="T65" s="136"/>
    </row>
    <row r="66" spans="1:20">
      <c r="A66" s="134"/>
      <c r="B66" s="142"/>
      <c r="C66" s="135"/>
      <c r="D66" s="136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34"/>
      <c r="R66" s="142"/>
      <c r="S66" s="135"/>
      <c r="T66" s="136"/>
    </row>
    <row r="67" spans="1:20">
      <c r="A67" s="134"/>
      <c r="B67" s="142"/>
      <c r="C67" s="135"/>
      <c r="D67" s="136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34"/>
      <c r="R67" s="142"/>
      <c r="S67" s="135"/>
      <c r="T67" s="136"/>
    </row>
    <row r="68" spans="1:20">
      <c r="A68" s="134"/>
      <c r="B68" s="142"/>
      <c r="C68" s="135"/>
      <c r="D68" s="136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34"/>
      <c r="R68" s="142"/>
      <c r="S68" s="135"/>
      <c r="T68" s="136"/>
    </row>
    <row r="69" spans="1:20">
      <c r="A69" s="134"/>
      <c r="B69" s="142"/>
      <c r="C69" s="135"/>
      <c r="D69" s="136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34"/>
      <c r="R69" s="142"/>
      <c r="S69" s="135"/>
      <c r="T69" s="136"/>
    </row>
    <row r="70" spans="1:20">
      <c r="A70" s="134"/>
      <c r="B70" s="142"/>
      <c r="C70" s="135"/>
      <c r="D70" s="136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34"/>
      <c r="R70" s="142"/>
      <c r="S70" s="135"/>
      <c r="T70" s="136"/>
    </row>
    <row r="71" spans="1:20">
      <c r="A71" s="134"/>
      <c r="B71" s="142"/>
      <c r="C71" s="135"/>
      <c r="D71" s="136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34"/>
      <c r="R71" s="142"/>
      <c r="S71" s="135"/>
      <c r="T71" s="136"/>
    </row>
    <row r="72" spans="1:20">
      <c r="A72" s="134"/>
      <c r="B72" s="142"/>
      <c r="C72" s="135"/>
      <c r="D72" s="136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34"/>
      <c r="R72" s="142"/>
      <c r="S72" s="135"/>
      <c r="T72" s="136"/>
    </row>
    <row r="73" spans="1:20">
      <c r="A73" s="134"/>
      <c r="B73" s="142"/>
      <c r="C73" s="135"/>
      <c r="D73" s="136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34"/>
      <c r="R73" s="142"/>
      <c r="S73" s="135"/>
      <c r="T73" s="136"/>
    </row>
    <row r="74" spans="1:20">
      <c r="A74" s="134"/>
      <c r="B74" s="142"/>
      <c r="C74" s="135"/>
      <c r="D74" s="136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34"/>
      <c r="R74" s="142"/>
      <c r="S74" s="135"/>
      <c r="T74" s="136"/>
    </row>
    <row r="75" spans="1:20">
      <c r="A75" s="134"/>
      <c r="B75" s="142"/>
      <c r="C75" s="135"/>
      <c r="D75" s="136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34"/>
      <c r="R75" s="142"/>
      <c r="S75" s="135"/>
      <c r="T75" s="136"/>
    </row>
    <row r="76" spans="1:20">
      <c r="A76" s="134"/>
      <c r="B76" s="142"/>
      <c r="C76" s="135"/>
      <c r="D76" s="136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34"/>
      <c r="R76" s="142"/>
      <c r="S76" s="135"/>
      <c r="T76" s="136"/>
    </row>
    <row r="77" spans="1:20">
      <c r="A77" s="134"/>
      <c r="B77" s="142"/>
      <c r="C77" s="135"/>
      <c r="D77" s="136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34"/>
      <c r="R77" s="142"/>
      <c r="S77" s="135"/>
      <c r="T77" s="136"/>
    </row>
    <row r="78" spans="1:20">
      <c r="A78" s="134"/>
      <c r="B78" s="142"/>
      <c r="C78" s="135"/>
      <c r="D78" s="136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34"/>
      <c r="R78" s="142"/>
      <c r="S78" s="135"/>
      <c r="T78" s="136"/>
    </row>
    <row r="79" spans="1:20">
      <c r="A79" s="134"/>
      <c r="B79" s="142"/>
      <c r="C79" s="135"/>
      <c r="D79" s="136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34"/>
      <c r="R79" s="142"/>
      <c r="S79" s="135"/>
      <c r="T79" s="136"/>
    </row>
    <row r="80" spans="1:20">
      <c r="A80" s="134"/>
      <c r="B80" s="142"/>
      <c r="C80" s="135"/>
      <c r="D80" s="136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34"/>
      <c r="R80" s="142"/>
      <c r="S80" s="135"/>
      <c r="T80" s="136"/>
    </row>
    <row r="81" spans="1:20">
      <c r="A81" s="134"/>
      <c r="B81" s="142"/>
      <c r="C81" s="135"/>
      <c r="D81" s="136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34"/>
      <c r="R81" s="142"/>
      <c r="S81" s="135"/>
      <c r="T81" s="136"/>
    </row>
    <row r="82" spans="1:20">
      <c r="A82" s="134"/>
      <c r="B82" s="142"/>
      <c r="C82" s="135"/>
      <c r="D82" s="136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34"/>
      <c r="R82" s="142"/>
      <c r="S82" s="135"/>
      <c r="T82" s="136"/>
    </row>
    <row r="83" spans="1:20">
      <c r="A83" s="134"/>
      <c r="B83" s="142"/>
      <c r="C83" s="135"/>
      <c r="D83" s="136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34"/>
      <c r="R83" s="142"/>
      <c r="S83" s="135"/>
      <c r="T83" s="136"/>
    </row>
    <row r="84" spans="1:20">
      <c r="A84" s="134"/>
      <c r="B84" s="142"/>
      <c r="C84" s="135"/>
      <c r="D84" s="136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34"/>
      <c r="R84" s="142"/>
      <c r="S84" s="135"/>
      <c r="T84" s="136"/>
    </row>
    <row r="85" spans="1:20">
      <c r="A85" s="134"/>
      <c r="B85" s="142"/>
      <c r="C85" s="135"/>
      <c r="D85" s="136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34"/>
      <c r="R85" s="142"/>
      <c r="S85" s="135"/>
      <c r="T85" s="136"/>
    </row>
    <row r="86" spans="1:20">
      <c r="A86" s="134"/>
      <c r="B86" s="142"/>
      <c r="C86" s="135"/>
      <c r="D86" s="136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34"/>
      <c r="R86" s="142"/>
      <c r="S86" s="135"/>
      <c r="T86" s="136"/>
    </row>
    <row r="87" spans="1:20">
      <c r="A87" s="134"/>
      <c r="B87" s="142"/>
      <c r="C87" s="135"/>
      <c r="D87" s="136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34"/>
      <c r="R87" s="142"/>
      <c r="S87" s="135"/>
      <c r="T87" s="136"/>
    </row>
    <row r="88" spans="1:20">
      <c r="A88" s="134"/>
      <c r="B88" s="142"/>
      <c r="C88" s="135"/>
      <c r="D88" s="136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34"/>
      <c r="R88" s="142"/>
      <c r="S88" s="135"/>
      <c r="T88" s="136"/>
    </row>
    <row r="89" spans="1:20">
      <c r="A89" s="134"/>
      <c r="B89" s="142"/>
      <c r="C89" s="135"/>
      <c r="D89" s="136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34"/>
      <c r="R89" s="142"/>
      <c r="S89" s="135"/>
      <c r="T89" s="136"/>
    </row>
    <row r="90" spans="1:20">
      <c r="A90" s="134"/>
      <c r="B90" s="142"/>
      <c r="C90" s="135"/>
      <c r="D90" s="136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34"/>
      <c r="R90" s="142"/>
      <c r="S90" s="135"/>
      <c r="T90" s="136"/>
    </row>
    <row r="91" spans="1:20">
      <c r="A91" s="134"/>
      <c r="B91" s="142"/>
      <c r="C91" s="135"/>
      <c r="D91" s="136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34"/>
      <c r="R91" s="142"/>
      <c r="S91" s="135"/>
      <c r="T91" s="136"/>
    </row>
    <row r="92" spans="1:20">
      <c r="A92" s="134"/>
      <c r="B92" s="142"/>
      <c r="C92" s="135"/>
      <c r="D92" s="136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34"/>
      <c r="R92" s="142"/>
      <c r="S92" s="135"/>
      <c r="T92" s="136"/>
    </row>
    <row r="93" spans="1:20">
      <c r="A93" s="134"/>
      <c r="B93" s="142"/>
      <c r="C93" s="135"/>
      <c r="D93" s="136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34"/>
      <c r="R93" s="142"/>
      <c r="S93" s="135"/>
      <c r="T93" s="136"/>
    </row>
    <row r="94" spans="1:20">
      <c r="A94" s="134"/>
      <c r="B94" s="142"/>
      <c r="C94" s="135"/>
      <c r="D94" s="136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34"/>
      <c r="R94" s="142"/>
      <c r="S94" s="135"/>
      <c r="T94" s="136"/>
    </row>
    <row r="95" spans="1:20">
      <c r="A95" s="134"/>
      <c r="B95" s="142"/>
      <c r="C95" s="135"/>
      <c r="D95" s="136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34"/>
      <c r="R95" s="142"/>
      <c r="S95" s="135"/>
      <c r="T95" s="136"/>
    </row>
    <row r="96" spans="1:20">
      <c r="A96" s="134"/>
      <c r="B96" s="142"/>
      <c r="C96" s="135"/>
      <c r="D96" s="136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34"/>
      <c r="R96" s="142"/>
      <c r="S96" s="135"/>
      <c r="T96" s="136"/>
    </row>
    <row r="97" spans="1:20">
      <c r="A97" s="134"/>
      <c r="B97" s="142"/>
      <c r="C97" s="135"/>
      <c r="D97" s="136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34"/>
      <c r="R97" s="142"/>
      <c r="S97" s="135"/>
      <c r="T97" s="136"/>
    </row>
    <row r="98" spans="1:20">
      <c r="A98" s="134"/>
      <c r="B98" s="142"/>
      <c r="C98" s="135"/>
      <c r="D98" s="136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34"/>
      <c r="R98" s="142"/>
      <c r="S98" s="135"/>
      <c r="T98" s="136"/>
    </row>
    <row r="99" spans="1:20">
      <c r="A99" s="134"/>
      <c r="B99" s="142"/>
      <c r="C99" s="135"/>
      <c r="D99" s="136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34"/>
      <c r="R99" s="142"/>
      <c r="S99" s="135"/>
      <c r="T99" s="136"/>
    </row>
    <row r="100" spans="1:20">
      <c r="A100" s="134"/>
      <c r="B100" s="142"/>
      <c r="C100" s="135"/>
      <c r="D100" s="136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34"/>
      <c r="R100" s="142"/>
      <c r="S100" s="135"/>
      <c r="T100" s="136"/>
    </row>
    <row r="101" spans="1:20" ht="16.2" thickBot="1">
      <c r="A101" s="137"/>
      <c r="B101" s="142"/>
      <c r="C101" s="138"/>
      <c r="D101" s="139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37"/>
      <c r="R101" s="143"/>
      <c r="S101" s="138"/>
      <c r="T101" s="139"/>
    </row>
  </sheetData>
  <dataConsolidate/>
  <mergeCells count="11">
    <mergeCell ref="E1:E11"/>
    <mergeCell ref="F10:O11"/>
    <mergeCell ref="F26:O39"/>
    <mergeCell ref="P1:P11"/>
    <mergeCell ref="F1:O1"/>
    <mergeCell ref="F12:O14"/>
    <mergeCell ref="F15:O25"/>
    <mergeCell ref="F2:J3"/>
    <mergeCell ref="K2:O3"/>
    <mergeCell ref="F4:J9"/>
    <mergeCell ref="K4:O9"/>
  </mergeCell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'ДЕПОЗИТ-ВЫВОД'!B4:B4</xm:f>
              <xm:sqref>A4</xm:sqref>
            </x14:sparkline>
            <x14:sparkline>
              <xm:f>'ДЕПОЗИТ-ВЫВОД'!B5:B5</xm:f>
              <xm:sqref>A5</xm:sqref>
            </x14:sparkline>
            <x14:sparkline>
              <xm:f>'ДЕПОЗИТ-ВЫВОД'!B6:B6</xm:f>
              <xm:sqref>A6</xm:sqref>
            </x14:sparkline>
            <x14:sparkline>
              <xm:f>'ДЕПОЗИТ-ВЫВОД'!B7:B7</xm:f>
              <xm:sqref>A7</xm:sqref>
            </x14:sparkline>
            <x14:sparkline>
              <xm:f>'ДЕПОЗИТ-ВЫВОД'!B8:B8</xm:f>
              <xm:sqref>A8</xm:sqref>
            </x14:sparkline>
            <x14:sparkline>
              <xm:f>'ДЕПОЗИТ-ВЫВОД'!B9:B9</xm:f>
              <xm:sqref>A9</xm:sqref>
            </x14:sparkline>
            <x14:sparkline>
              <xm:f>'ДЕПОЗИТ-ВЫВОД'!B10:B10</xm:f>
              <xm:sqref>A10</xm:sqref>
            </x14:sparkline>
            <x14:sparkline>
              <xm:f>'ДЕПОЗИТ-ВЫВОД'!B11:B11</xm:f>
              <xm:sqref>A11</xm:sqref>
            </x14:sparkline>
            <x14:sparkline>
              <xm:f>'ДЕПОЗИТ-ВЫВОД'!B12:B12</xm:f>
              <xm:sqref>A12</xm:sqref>
            </x14:sparkline>
            <x14:sparkline>
              <xm:f>'ДЕПОЗИТ-ВЫВОД'!B13:B13</xm:f>
              <xm:sqref>A13</xm:sqref>
            </x14:sparkline>
            <x14:sparkline>
              <xm:f>'ДЕПОЗИТ-ВЫВОД'!B14:B14</xm:f>
              <xm:sqref>A14</xm:sqref>
            </x14:sparkline>
            <x14:sparkline>
              <xm:f>'ДЕПОЗИТ-ВЫВОД'!B15:B15</xm:f>
              <xm:sqref>A15</xm:sqref>
            </x14:sparkline>
            <x14:sparkline>
              <xm:f>'ДЕПОЗИТ-ВЫВОД'!B16:B16</xm:f>
              <xm:sqref>A16</xm:sqref>
            </x14:sparkline>
            <x14:sparkline>
              <xm:f>'ДЕПОЗИТ-ВЫВОД'!B17:B17</xm:f>
              <xm:sqref>A17</xm:sqref>
            </x14:sparkline>
            <x14:sparkline>
              <xm:f>'ДЕПОЗИТ-ВЫВОД'!B18:B18</xm:f>
              <xm:sqref>A18</xm:sqref>
            </x14:sparkline>
            <x14:sparkline>
              <xm:f>'ДЕПОЗИТ-ВЫВОД'!B19:B19</xm:f>
              <xm:sqref>A19</xm:sqref>
            </x14:sparkline>
            <x14:sparkline>
              <xm:f>'ДЕПОЗИТ-ВЫВОД'!B20:B20</xm:f>
              <xm:sqref>A20</xm:sqref>
            </x14:sparkline>
            <x14:sparkline>
              <xm:f>'ДЕПОЗИТ-ВЫВОД'!B21:B21</xm:f>
              <xm:sqref>A21</xm:sqref>
            </x14:sparkline>
            <x14:sparkline>
              <xm:f>'ДЕПОЗИТ-ВЫВОД'!B22:B22</xm:f>
              <xm:sqref>A22</xm:sqref>
            </x14:sparkline>
            <x14:sparkline>
              <xm:f>'ДЕПОЗИТ-ВЫВОД'!B23:B23</xm:f>
              <xm:sqref>A23</xm:sqref>
            </x14:sparkline>
            <x14:sparkline>
              <xm:f>'ДЕПОЗИТ-ВЫВОД'!B24:B24</xm:f>
              <xm:sqref>A24</xm:sqref>
            </x14:sparkline>
            <x14:sparkline>
              <xm:f>'ДЕПОЗИТ-ВЫВОД'!B25:B25</xm:f>
              <xm:sqref>A25</xm:sqref>
            </x14:sparkline>
            <x14:sparkline>
              <xm:f>'ДЕПОЗИТ-ВЫВОД'!B26:B26</xm:f>
              <xm:sqref>A26</xm:sqref>
            </x14:sparkline>
            <x14:sparkline>
              <xm:f>'ДЕПОЗИТ-ВЫВОД'!B27:B27</xm:f>
              <xm:sqref>A27</xm:sqref>
            </x14:sparkline>
            <x14:sparkline>
              <xm:f>'ДЕПОЗИТ-ВЫВОД'!B28:B28</xm:f>
              <xm:sqref>A28</xm:sqref>
            </x14:sparkline>
            <x14:sparkline>
              <xm:f>'ДЕПОЗИТ-ВЫВОД'!B29:B29</xm:f>
              <xm:sqref>A29</xm:sqref>
            </x14:sparkline>
            <x14:sparkline>
              <xm:f>'ДЕПОЗИТ-ВЫВОД'!B30:B30</xm:f>
              <xm:sqref>A30</xm:sqref>
            </x14:sparkline>
            <x14:sparkline>
              <xm:f>'ДЕПОЗИТ-ВЫВОД'!B31:B31</xm:f>
              <xm:sqref>A31</xm:sqref>
            </x14:sparkline>
            <x14:sparkline>
              <xm:f>'ДЕПОЗИТ-ВЫВОД'!B32:B32</xm:f>
              <xm:sqref>A32</xm:sqref>
            </x14:sparkline>
            <x14:sparkline>
              <xm:f>'ДЕПОЗИТ-ВЫВОД'!B33:B33</xm:f>
              <xm:sqref>A33</xm:sqref>
            </x14:sparkline>
            <x14:sparkline>
              <xm:f>'ДЕПОЗИТ-ВЫВОД'!B34:B34</xm:f>
              <xm:sqref>A34</xm:sqref>
            </x14:sparkline>
            <x14:sparkline>
              <xm:f>'ДЕПОЗИТ-ВЫВОД'!B35:B35</xm:f>
              <xm:sqref>A35</xm:sqref>
            </x14:sparkline>
            <x14:sparkline>
              <xm:f>'ДЕПОЗИТ-ВЫВОД'!B36:B36</xm:f>
              <xm:sqref>A36</xm:sqref>
            </x14:sparkline>
            <x14:sparkline>
              <xm:f>'ДЕПОЗИТ-ВЫВОД'!B37:B37</xm:f>
              <xm:sqref>A37</xm:sqref>
            </x14:sparkline>
            <x14:sparkline>
              <xm:f>'ДЕПОЗИТ-ВЫВОД'!B38:B38</xm:f>
              <xm:sqref>A38</xm:sqref>
            </x14:sparkline>
            <x14:sparkline>
              <xm:f>'ДЕПОЗИТ-ВЫВОД'!B39:B39</xm:f>
              <xm:sqref>A39</xm:sqref>
            </x14:sparkline>
            <x14:sparkline>
              <xm:f>'ДЕПОЗИТ-ВЫВОД'!B40:B40</xm:f>
              <xm:sqref>A40</xm:sqref>
            </x14:sparkline>
            <x14:sparkline>
              <xm:f>'ДЕПОЗИТ-ВЫВОД'!B41:B41</xm:f>
              <xm:sqref>A41</xm:sqref>
            </x14:sparkline>
            <x14:sparkline>
              <xm:f>'ДЕПОЗИТ-ВЫВОД'!B42:B42</xm:f>
              <xm:sqref>A42</xm:sqref>
            </x14:sparkline>
            <x14:sparkline>
              <xm:f>'ДЕПОЗИТ-ВЫВОД'!B43:B43</xm:f>
              <xm:sqref>A43</xm:sqref>
            </x14:sparkline>
            <x14:sparkline>
              <xm:f>'ДЕПОЗИТ-ВЫВОД'!B44:B44</xm:f>
              <xm:sqref>A44</xm:sqref>
            </x14:sparkline>
            <x14:sparkline>
              <xm:f>'ДЕПОЗИТ-ВЫВОД'!B45:B45</xm:f>
              <xm:sqref>A45</xm:sqref>
            </x14:sparkline>
            <x14:sparkline>
              <xm:f>'ДЕПОЗИТ-ВЫВОД'!B46:B46</xm:f>
              <xm:sqref>A46</xm:sqref>
            </x14:sparkline>
            <x14:sparkline>
              <xm:f>'ДЕПОЗИТ-ВЫВОД'!B47:B47</xm:f>
              <xm:sqref>A47</xm:sqref>
            </x14:sparkline>
            <x14:sparkline>
              <xm:f>'ДЕПОЗИТ-ВЫВОД'!B48:B48</xm:f>
              <xm:sqref>A48</xm:sqref>
            </x14:sparkline>
            <x14:sparkline>
              <xm:f>'ДЕПОЗИТ-ВЫВОД'!B49:B49</xm:f>
              <xm:sqref>A49</xm:sqref>
            </x14:sparkline>
            <x14:sparkline>
              <xm:f>'ДЕПОЗИТ-ВЫВОД'!B50:B50</xm:f>
              <xm:sqref>A50</xm:sqref>
            </x14:sparkline>
            <x14:sparkline>
              <xm:f>'ДЕПОЗИТ-ВЫВОД'!B51:B51</xm:f>
              <xm:sqref>A51</xm:sqref>
            </x14:sparkline>
            <x14:sparkline>
              <xm:f>'ДЕПОЗИТ-ВЫВОД'!B52:B52</xm:f>
              <xm:sqref>A52</xm:sqref>
            </x14:sparkline>
            <x14:sparkline>
              <xm:f>'ДЕПОЗИТ-ВЫВОД'!B53:B53</xm:f>
              <xm:sqref>A53</xm:sqref>
            </x14:sparkline>
            <x14:sparkline>
              <xm:f>'ДЕПОЗИТ-ВЫВОД'!B54:B54</xm:f>
              <xm:sqref>A54</xm:sqref>
            </x14:sparkline>
            <x14:sparkline>
              <xm:f>'ДЕПОЗИТ-ВЫВОД'!B55:B55</xm:f>
              <xm:sqref>A55</xm:sqref>
            </x14:sparkline>
            <x14:sparkline>
              <xm:f>'ДЕПОЗИТ-ВЫВОД'!B56:B56</xm:f>
              <xm:sqref>A56</xm:sqref>
            </x14:sparkline>
            <x14:sparkline>
              <xm:f>'ДЕПОЗИТ-ВЫВОД'!B57:B57</xm:f>
              <xm:sqref>A57</xm:sqref>
            </x14:sparkline>
            <x14:sparkline>
              <xm:f>'ДЕПОЗИТ-ВЫВОД'!B58:B58</xm:f>
              <xm:sqref>A58</xm:sqref>
            </x14:sparkline>
            <x14:sparkline>
              <xm:f>'ДЕПОЗИТ-ВЫВОД'!B59:B59</xm:f>
              <xm:sqref>A59</xm:sqref>
            </x14:sparkline>
            <x14:sparkline>
              <xm:f>'ДЕПОЗИТ-ВЫВОД'!B60:B60</xm:f>
              <xm:sqref>A60</xm:sqref>
            </x14:sparkline>
            <x14:sparkline>
              <xm:f>'ДЕПОЗИТ-ВЫВОД'!B61:B61</xm:f>
              <xm:sqref>A61</xm:sqref>
            </x14:sparkline>
            <x14:sparkline>
              <xm:f>'ДЕПОЗИТ-ВЫВОД'!B62:B62</xm:f>
              <xm:sqref>A62</xm:sqref>
            </x14:sparkline>
            <x14:sparkline>
              <xm:f>'ДЕПОЗИТ-ВЫВОД'!B63:B63</xm:f>
              <xm:sqref>A63</xm:sqref>
            </x14:sparkline>
            <x14:sparkline>
              <xm:f>'ДЕПОЗИТ-ВЫВОД'!B64:B64</xm:f>
              <xm:sqref>A64</xm:sqref>
            </x14:sparkline>
            <x14:sparkline>
              <xm:f>'ДЕПОЗИТ-ВЫВОД'!B65:B65</xm:f>
              <xm:sqref>A65</xm:sqref>
            </x14:sparkline>
            <x14:sparkline>
              <xm:f>'ДЕПОЗИТ-ВЫВОД'!B66:B66</xm:f>
              <xm:sqref>A66</xm:sqref>
            </x14:sparkline>
            <x14:sparkline>
              <xm:f>'ДЕПОЗИТ-ВЫВОД'!B67:B67</xm:f>
              <xm:sqref>A67</xm:sqref>
            </x14:sparkline>
            <x14:sparkline>
              <xm:f>'ДЕПОЗИТ-ВЫВОД'!B68:B68</xm:f>
              <xm:sqref>A68</xm:sqref>
            </x14:sparkline>
            <x14:sparkline>
              <xm:f>'ДЕПОЗИТ-ВЫВОД'!B69:B69</xm:f>
              <xm:sqref>A69</xm:sqref>
            </x14:sparkline>
            <x14:sparkline>
              <xm:f>'ДЕПОЗИТ-ВЫВОД'!B70:B70</xm:f>
              <xm:sqref>A70</xm:sqref>
            </x14:sparkline>
            <x14:sparkline>
              <xm:f>'ДЕПОЗИТ-ВЫВОД'!B71:B71</xm:f>
              <xm:sqref>A71</xm:sqref>
            </x14:sparkline>
            <x14:sparkline>
              <xm:f>'ДЕПОЗИТ-ВЫВОД'!B72:B72</xm:f>
              <xm:sqref>A72</xm:sqref>
            </x14:sparkline>
            <x14:sparkline>
              <xm:f>'ДЕПОЗИТ-ВЫВОД'!B73:B73</xm:f>
              <xm:sqref>A73</xm:sqref>
            </x14:sparkline>
            <x14:sparkline>
              <xm:f>'ДЕПОЗИТ-ВЫВОД'!B74:B74</xm:f>
              <xm:sqref>A74</xm:sqref>
            </x14:sparkline>
            <x14:sparkline>
              <xm:f>'ДЕПОЗИТ-ВЫВОД'!B75:B75</xm:f>
              <xm:sqref>A75</xm:sqref>
            </x14:sparkline>
            <x14:sparkline>
              <xm:f>'ДЕПОЗИТ-ВЫВОД'!B76:B76</xm:f>
              <xm:sqref>A76</xm:sqref>
            </x14:sparkline>
            <x14:sparkline>
              <xm:f>'ДЕПОЗИТ-ВЫВОД'!B77:B77</xm:f>
              <xm:sqref>A77</xm:sqref>
            </x14:sparkline>
            <x14:sparkline>
              <xm:f>'ДЕПОЗИТ-ВЫВОД'!B78:B78</xm:f>
              <xm:sqref>A78</xm:sqref>
            </x14:sparkline>
            <x14:sparkline>
              <xm:f>'ДЕПОЗИТ-ВЫВОД'!B79:B79</xm:f>
              <xm:sqref>A79</xm:sqref>
            </x14:sparkline>
            <x14:sparkline>
              <xm:f>'ДЕПОЗИТ-ВЫВОД'!B80:B80</xm:f>
              <xm:sqref>A80</xm:sqref>
            </x14:sparkline>
            <x14:sparkline>
              <xm:f>'ДЕПОЗИТ-ВЫВОД'!B81:B81</xm:f>
              <xm:sqref>A81</xm:sqref>
            </x14:sparkline>
            <x14:sparkline>
              <xm:f>'ДЕПОЗИТ-ВЫВОД'!B82:B82</xm:f>
              <xm:sqref>A82</xm:sqref>
            </x14:sparkline>
            <x14:sparkline>
              <xm:f>'ДЕПОЗИТ-ВЫВОД'!B83:B83</xm:f>
              <xm:sqref>A83</xm:sqref>
            </x14:sparkline>
            <x14:sparkline>
              <xm:f>'ДЕПОЗИТ-ВЫВОД'!B84:B84</xm:f>
              <xm:sqref>A84</xm:sqref>
            </x14:sparkline>
            <x14:sparkline>
              <xm:f>'ДЕПОЗИТ-ВЫВОД'!B85:B85</xm:f>
              <xm:sqref>A85</xm:sqref>
            </x14:sparkline>
            <x14:sparkline>
              <xm:f>'ДЕПОЗИТ-ВЫВОД'!B86:B86</xm:f>
              <xm:sqref>A86</xm:sqref>
            </x14:sparkline>
            <x14:sparkline>
              <xm:f>'ДЕПОЗИТ-ВЫВОД'!B87:B87</xm:f>
              <xm:sqref>A87</xm:sqref>
            </x14:sparkline>
            <x14:sparkline>
              <xm:f>'ДЕПОЗИТ-ВЫВОД'!B88:B88</xm:f>
              <xm:sqref>A88</xm:sqref>
            </x14:sparkline>
            <x14:sparkline>
              <xm:f>'ДЕПОЗИТ-ВЫВОД'!B89:B89</xm:f>
              <xm:sqref>A89</xm:sqref>
            </x14:sparkline>
            <x14:sparkline>
              <xm:f>'ДЕПОЗИТ-ВЫВОД'!B90:B90</xm:f>
              <xm:sqref>A90</xm:sqref>
            </x14:sparkline>
            <x14:sparkline>
              <xm:f>'ДЕПОЗИТ-ВЫВОД'!B91:B91</xm:f>
              <xm:sqref>A91</xm:sqref>
            </x14:sparkline>
            <x14:sparkline>
              <xm:f>'ДЕПОЗИТ-ВЫВОД'!B92:B92</xm:f>
              <xm:sqref>A92</xm:sqref>
            </x14:sparkline>
            <x14:sparkline>
              <xm:f>'ДЕПОЗИТ-ВЫВОД'!B93:B93</xm:f>
              <xm:sqref>A93</xm:sqref>
            </x14:sparkline>
            <x14:sparkline>
              <xm:f>'ДЕПОЗИТ-ВЫВОД'!B94:B94</xm:f>
              <xm:sqref>A94</xm:sqref>
            </x14:sparkline>
            <x14:sparkline>
              <xm:f>'ДЕПОЗИТ-ВЫВОД'!B95:B95</xm:f>
              <xm:sqref>A95</xm:sqref>
            </x14:sparkline>
            <x14:sparkline>
              <xm:f>'ДЕПОЗИТ-ВЫВОД'!B96:B96</xm:f>
              <xm:sqref>A96</xm:sqref>
            </x14:sparkline>
            <x14:sparkline>
              <xm:f>'ДЕПОЗИТ-ВЫВОД'!B97:B97</xm:f>
              <xm:sqref>A97</xm:sqref>
            </x14:sparkline>
            <x14:sparkline>
              <xm:f>'ДЕПОЗИТ-ВЫВОД'!B98:B98</xm:f>
              <xm:sqref>A98</xm:sqref>
            </x14:sparkline>
            <x14:sparkline>
              <xm:f>'ДЕПОЗИТ-ВЫВОД'!B99:B99</xm:f>
              <xm:sqref>A99</xm:sqref>
            </x14:sparkline>
            <x14:sparkline>
              <xm:f>'ДЕПОЗИТ-ВЫВОД'!B100:B100</xm:f>
              <xm:sqref>A100</xm:sqref>
            </x14:sparkline>
            <x14:sparkline>
              <xm:f>'ДЕПОЗИТ-ВЫВОД'!B101:B101</xm:f>
              <xm:sqref>A101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tabColor theme="1" tint="4.9989318521683403E-2"/>
  </sheetPr>
  <dimension ref="A1:X375"/>
  <sheetViews>
    <sheetView topLeftCell="N1" workbookViewId="0">
      <selection activeCell="G6" sqref="G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58</v>
      </c>
      <c r="G2" s="17" t="s">
        <v>59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78</v>
      </c>
      <c r="P2" s="24" t="s">
        <v>61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62</v>
      </c>
      <c r="W2" s="31"/>
      <c r="X2" s="32"/>
    </row>
    <row r="3" spans="1:24" ht="18.600000000000001" thickBot="1">
      <c r="A3" s="34"/>
      <c r="B3" s="118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>P3-Q3</f>
        <v>0</v>
      </c>
      <c r="P3" s="39">
        <v>0</v>
      </c>
      <c r="Q3" s="47">
        <v>0</v>
      </c>
      <c r="R3" s="48"/>
      <c r="S3" s="49">
        <f>(S6-S5)</f>
        <v>0</v>
      </c>
      <c r="T3" s="50">
        <f>(T5-T6)</f>
        <v>0</v>
      </c>
      <c r="U3" s="51"/>
      <c r="V3" s="103">
        <f>(V10-V9)</f>
        <v>0</v>
      </c>
      <c r="W3" s="31"/>
      <c r="X3" s="32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ref="O4:O48" si="5">P4-Q4</f>
        <v>0</v>
      </c>
      <c r="P4" s="46">
        <v>0</v>
      </c>
      <c r="Q4" s="47">
        <v>0</v>
      </c>
      <c r="R4" s="48"/>
      <c r="U4" s="51"/>
      <c r="V4" s="32"/>
      <c r="W4" s="31"/>
      <c r="X4" s="32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SUM(C3:C183)</f>
        <v>0</v>
      </c>
      <c r="T5" s="62">
        <f>SUM(E3:E183)</f>
        <v>0</v>
      </c>
      <c r="U5" s="63"/>
      <c r="V5" s="104">
        <f>SUM(G3:G183)</f>
        <v>0</v>
      </c>
      <c r="W5" s="31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SUM(L3:L183)</f>
        <v>0</v>
      </c>
      <c r="T6" s="67">
        <f>SUM(N3:N183)</f>
        <v>0</v>
      </c>
      <c r="U6" s="63"/>
      <c r="V6" s="105">
        <f>SUM(P3:P183)</f>
        <v>0</v>
      </c>
      <c r="W6" s="31"/>
    </row>
    <row r="7" spans="1:24">
      <c r="A7" s="92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48"/>
      <c r="U7" s="51"/>
      <c r="V7" s="32"/>
      <c r="W7" s="31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48"/>
      <c r="U8" s="51"/>
      <c r="V8" s="32"/>
      <c r="W8" s="31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SUM(F3:F183)</f>
        <v>0</v>
      </c>
      <c r="W9" s="31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SUM(O3:O183)</f>
        <v>0</v>
      </c>
      <c r="W10" s="31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48"/>
      <c r="U11" s="51"/>
      <c r="V11" s="32"/>
      <c r="W11" s="31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48"/>
      <c r="U12" s="51"/>
      <c r="V12" s="32"/>
      <c r="W12" s="31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SUM(H3:H183)</f>
        <v>0</v>
      </c>
      <c r="W13" s="31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SUM(Q3:Q183)</f>
        <v>0</v>
      </c>
      <c r="W14" s="31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48"/>
      <c r="V15" s="32"/>
      <c r="W15" s="31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81"/>
      <c r="S16" s="82"/>
      <c r="T16" s="82"/>
      <c r="U16" s="82"/>
      <c r="V16" s="82"/>
      <c r="W16" s="83"/>
    </row>
    <row r="17" spans="1:22" ht="18.75" customHeight="1">
      <c r="A17" s="92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2" ht="19.5" customHeight="1">
      <c r="A18" s="92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2">
      <c r="A20" s="92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2" ht="18.600000000000001" thickBot="1">
      <c r="A21" s="92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2">
      <c r="A22" s="92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</row>
    <row r="23" spans="1:22">
      <c r="A23" s="92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</row>
    <row r="24" spans="1:22">
      <c r="A24" s="92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</row>
    <row r="25" spans="1:22">
      <c r="A25" s="92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2">
      <c r="A26" s="92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2">
      <c r="A27" s="92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2">
      <c r="A28" s="92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2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2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2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A49" s="34"/>
      <c r="B49" s="35">
        <v>0</v>
      </c>
      <c r="C49" s="35">
        <f t="shared" si="0"/>
        <v>0</v>
      </c>
      <c r="D49" s="36">
        <v>0</v>
      </c>
      <c r="E49" s="37">
        <f t="shared" si="1"/>
        <v>0</v>
      </c>
      <c r="F49" s="38">
        <f t="shared" si="2"/>
        <v>0</v>
      </c>
      <c r="G49" s="39">
        <v>0</v>
      </c>
      <c r="H49" s="40">
        <v>0</v>
      </c>
      <c r="J49" s="106"/>
      <c r="K49" s="42">
        <v>0</v>
      </c>
      <c r="L49" s="43">
        <f t="shared" si="3"/>
        <v>0</v>
      </c>
      <c r="M49" s="22">
        <v>0</v>
      </c>
      <c r="N49" s="44">
        <f t="shared" si="4"/>
        <v>0</v>
      </c>
      <c r="O49" s="45">
        <f>P49-Q49</f>
        <v>0</v>
      </c>
      <c r="P49" s="39">
        <v>0</v>
      </c>
      <c r="Q49" s="47">
        <v>0</v>
      </c>
    </row>
    <row r="50" spans="1:21">
      <c r="A50" s="53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ref="O50:O93" si="6">P50-Q50</f>
        <v>0</v>
      </c>
      <c r="P50" s="46">
        <v>0</v>
      </c>
      <c r="Q50" s="47">
        <v>0</v>
      </c>
    </row>
    <row r="51" spans="1:21">
      <c r="A51" s="53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6"/>
        <v>0</v>
      </c>
      <c r="P51" s="46">
        <v>0</v>
      </c>
      <c r="Q51" s="47">
        <v>0</v>
      </c>
      <c r="R51" s="33"/>
      <c r="S51" s="33"/>
      <c r="T51" s="33"/>
      <c r="U51" s="33"/>
    </row>
    <row r="52" spans="1:21">
      <c r="A52" s="53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6"/>
        <v>0</v>
      </c>
      <c r="P52" s="46">
        <v>0</v>
      </c>
      <c r="Q52" s="47">
        <v>0</v>
      </c>
      <c r="R52" s="33"/>
      <c r="S52" s="33"/>
      <c r="T52" s="33"/>
      <c r="U52" s="33"/>
    </row>
    <row r="53" spans="1:21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6"/>
        <v>0</v>
      </c>
      <c r="P53" s="46">
        <v>0</v>
      </c>
      <c r="Q53" s="47">
        <v>0</v>
      </c>
      <c r="R53" s="33"/>
      <c r="S53" s="33"/>
      <c r="T53" s="33"/>
      <c r="U53" s="33"/>
    </row>
    <row r="54" spans="1:21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6"/>
        <v>0</v>
      </c>
      <c r="P54" s="46">
        <v>0</v>
      </c>
      <c r="Q54" s="47">
        <v>0</v>
      </c>
      <c r="R54" s="33"/>
      <c r="S54" s="33"/>
      <c r="T54" s="33"/>
      <c r="U54" s="33"/>
    </row>
    <row r="55" spans="1:21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6"/>
        <v>0</v>
      </c>
      <c r="P55" s="46">
        <v>0</v>
      </c>
      <c r="Q55" s="47">
        <v>0</v>
      </c>
      <c r="R55" s="33"/>
      <c r="S55" s="33"/>
      <c r="T55" s="33"/>
      <c r="U55" s="33"/>
    </row>
    <row r="56" spans="1:21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6"/>
        <v>0</v>
      </c>
      <c r="P56" s="46">
        <v>0</v>
      </c>
      <c r="Q56" s="47">
        <v>0</v>
      </c>
      <c r="R56" s="33"/>
      <c r="S56" s="33"/>
      <c r="T56" s="33"/>
      <c r="U56" s="33"/>
    </row>
    <row r="57" spans="1:21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6"/>
        <v>0</v>
      </c>
      <c r="P57" s="46">
        <v>0</v>
      </c>
      <c r="Q57" s="47">
        <v>0</v>
      </c>
      <c r="R57" s="33"/>
      <c r="S57" s="33"/>
      <c r="T57" s="33"/>
      <c r="U57" s="33"/>
    </row>
    <row r="58" spans="1:21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6"/>
        <v>0</v>
      </c>
      <c r="P58" s="46">
        <v>0</v>
      </c>
      <c r="Q58" s="47">
        <v>0</v>
      </c>
      <c r="R58" s="33"/>
      <c r="S58" s="33"/>
      <c r="T58" s="33"/>
      <c r="U58" s="33"/>
    </row>
    <row r="59" spans="1:21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6"/>
        <v>0</v>
      </c>
      <c r="P59" s="46">
        <v>0</v>
      </c>
      <c r="Q59" s="47">
        <v>0</v>
      </c>
      <c r="R59" s="33"/>
      <c r="S59" s="33"/>
      <c r="T59" s="33"/>
      <c r="U59" s="33"/>
    </row>
    <row r="60" spans="1:21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6"/>
        <v>0</v>
      </c>
      <c r="P60" s="46">
        <v>0</v>
      </c>
      <c r="Q60" s="47">
        <v>0</v>
      </c>
      <c r="R60" s="33"/>
      <c r="S60" s="33"/>
      <c r="T60" s="33"/>
      <c r="U60" s="33"/>
    </row>
    <row r="61" spans="1:21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6"/>
        <v>0</v>
      </c>
      <c r="P61" s="46">
        <v>0</v>
      </c>
      <c r="Q61" s="47">
        <v>0</v>
      </c>
      <c r="R61" s="33"/>
      <c r="S61" s="33"/>
      <c r="T61" s="33"/>
      <c r="U61" s="33"/>
    </row>
    <row r="62" spans="1:21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6"/>
        <v>0</v>
      </c>
      <c r="P62" s="46">
        <v>0</v>
      </c>
      <c r="Q62" s="47">
        <v>0</v>
      </c>
      <c r="R62" s="33"/>
      <c r="S62" s="33"/>
      <c r="T62" s="33"/>
      <c r="U62" s="33"/>
    </row>
    <row r="63" spans="1:21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6"/>
        <v>0</v>
      </c>
      <c r="P63" s="46">
        <v>0</v>
      </c>
      <c r="Q63" s="47">
        <v>0</v>
      </c>
      <c r="R63" s="33"/>
      <c r="S63" s="33"/>
      <c r="T63" s="33"/>
      <c r="U63" s="33"/>
    </row>
    <row r="64" spans="1:21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6"/>
        <v>0</v>
      </c>
      <c r="P64" s="46">
        <v>0</v>
      </c>
      <c r="Q64" s="47">
        <v>0</v>
      </c>
      <c r="R64" s="33"/>
      <c r="S64" s="33"/>
      <c r="T64" s="33"/>
      <c r="U64" s="33"/>
    </row>
    <row r="65" spans="1:21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6"/>
        <v>0</v>
      </c>
      <c r="P65" s="46">
        <v>0</v>
      </c>
      <c r="Q65" s="47">
        <v>0</v>
      </c>
      <c r="R65" s="33"/>
      <c r="S65" s="33"/>
      <c r="T65" s="33"/>
      <c r="U65" s="33"/>
    </row>
    <row r="66" spans="1:21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6"/>
        <v>0</v>
      </c>
      <c r="P66" s="46">
        <v>0</v>
      </c>
      <c r="Q66" s="47">
        <v>0</v>
      </c>
      <c r="R66" s="33"/>
      <c r="S66" s="33"/>
      <c r="T66" s="33"/>
      <c r="U66" s="33"/>
    </row>
    <row r="67" spans="1:21">
      <c r="A67" s="92"/>
      <c r="B67" s="54">
        <v>0</v>
      </c>
      <c r="C67" s="54">
        <f t="shared" ref="C67:C130" si="7">MMULT(B67,F67)</f>
        <v>0</v>
      </c>
      <c r="D67" s="36">
        <v>0</v>
      </c>
      <c r="E67" s="37">
        <f t="shared" ref="E67:E130" si="8">MMULT(D67,F67)</f>
        <v>0</v>
      </c>
      <c r="F67" s="55">
        <f t="shared" ref="F67:F130" si="9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10">MMULT(K67,O67)</f>
        <v>0</v>
      </c>
      <c r="M67" s="22">
        <v>0</v>
      </c>
      <c r="N67" s="59">
        <f t="shared" ref="N67:N130" si="11">MMULT(M67,O67)</f>
        <v>0</v>
      </c>
      <c r="O67" s="45">
        <f t="shared" si="6"/>
        <v>0</v>
      </c>
      <c r="P67" s="46">
        <v>0</v>
      </c>
      <c r="Q67" s="47">
        <v>0</v>
      </c>
      <c r="R67" s="33"/>
      <c r="S67" s="33"/>
      <c r="T67" s="33"/>
      <c r="U67" s="33"/>
    </row>
    <row r="68" spans="1:21">
      <c r="A68" s="92"/>
      <c r="B68" s="54">
        <v>0</v>
      </c>
      <c r="C68" s="54">
        <f t="shared" si="7"/>
        <v>0</v>
      </c>
      <c r="D68" s="36">
        <v>0</v>
      </c>
      <c r="E68" s="37">
        <f t="shared" si="8"/>
        <v>0</v>
      </c>
      <c r="F68" s="55">
        <f t="shared" si="9"/>
        <v>0</v>
      </c>
      <c r="G68" s="39">
        <v>0</v>
      </c>
      <c r="H68" s="40">
        <v>0</v>
      </c>
      <c r="J68" s="74"/>
      <c r="K68" s="57">
        <v>0</v>
      </c>
      <c r="L68" s="58">
        <f t="shared" si="10"/>
        <v>0</v>
      </c>
      <c r="M68" s="22">
        <v>0</v>
      </c>
      <c r="N68" s="59">
        <f t="shared" si="11"/>
        <v>0</v>
      </c>
      <c r="O68" s="45">
        <f t="shared" si="6"/>
        <v>0</v>
      </c>
      <c r="P68" s="46">
        <v>0</v>
      </c>
      <c r="Q68" s="47">
        <v>0</v>
      </c>
      <c r="R68" s="33"/>
      <c r="S68" s="33"/>
      <c r="T68" s="33"/>
      <c r="U68" s="33"/>
    </row>
    <row r="69" spans="1:21">
      <c r="A69" s="92"/>
      <c r="B69" s="54">
        <v>0</v>
      </c>
      <c r="C69" s="54">
        <f t="shared" si="7"/>
        <v>0</v>
      </c>
      <c r="D69" s="36">
        <v>0</v>
      </c>
      <c r="E69" s="37">
        <f t="shared" si="8"/>
        <v>0</v>
      </c>
      <c r="F69" s="55">
        <f t="shared" si="9"/>
        <v>0</v>
      </c>
      <c r="G69" s="39">
        <v>0</v>
      </c>
      <c r="H69" s="40">
        <v>0</v>
      </c>
      <c r="J69" s="74"/>
      <c r="K69" s="57">
        <v>0</v>
      </c>
      <c r="L69" s="58">
        <f t="shared" si="10"/>
        <v>0</v>
      </c>
      <c r="M69" s="22">
        <v>0</v>
      </c>
      <c r="N69" s="59">
        <f t="shared" si="11"/>
        <v>0</v>
      </c>
      <c r="O69" s="45">
        <f t="shared" si="6"/>
        <v>0</v>
      </c>
      <c r="P69" s="46">
        <v>0</v>
      </c>
      <c r="Q69" s="47">
        <v>0</v>
      </c>
      <c r="R69" s="33"/>
      <c r="T69" s="33"/>
      <c r="U69" s="33"/>
    </row>
    <row r="70" spans="1:21">
      <c r="A70" s="92"/>
      <c r="B70" s="54">
        <v>0</v>
      </c>
      <c r="C70" s="54">
        <f t="shared" si="7"/>
        <v>0</v>
      </c>
      <c r="D70" s="36">
        <v>0</v>
      </c>
      <c r="E70" s="37">
        <f t="shared" si="8"/>
        <v>0</v>
      </c>
      <c r="F70" s="55">
        <f t="shared" si="9"/>
        <v>0</v>
      </c>
      <c r="G70" s="39">
        <v>0</v>
      </c>
      <c r="H70" s="40">
        <v>0</v>
      </c>
      <c r="J70" s="74"/>
      <c r="K70" s="57">
        <v>0</v>
      </c>
      <c r="L70" s="58">
        <f t="shared" si="10"/>
        <v>0</v>
      </c>
      <c r="M70" s="22">
        <v>0</v>
      </c>
      <c r="N70" s="59">
        <f t="shared" si="11"/>
        <v>0</v>
      </c>
      <c r="O70" s="45">
        <f t="shared" si="6"/>
        <v>0</v>
      </c>
      <c r="P70" s="46">
        <v>0</v>
      </c>
      <c r="Q70" s="47">
        <v>0</v>
      </c>
      <c r="R70" s="33"/>
      <c r="S70" s="119"/>
      <c r="T70" s="33"/>
      <c r="U70" s="33"/>
    </row>
    <row r="71" spans="1:21">
      <c r="A71" s="92"/>
      <c r="B71" s="54">
        <v>0</v>
      </c>
      <c r="C71" s="54">
        <f t="shared" si="7"/>
        <v>0</v>
      </c>
      <c r="D71" s="36">
        <v>0</v>
      </c>
      <c r="E71" s="37">
        <f t="shared" si="8"/>
        <v>0</v>
      </c>
      <c r="F71" s="55">
        <f t="shared" si="9"/>
        <v>0</v>
      </c>
      <c r="G71" s="39">
        <v>0</v>
      </c>
      <c r="H71" s="40">
        <v>0</v>
      </c>
      <c r="J71" s="74"/>
      <c r="K71" s="57">
        <v>0</v>
      </c>
      <c r="L71" s="58">
        <f t="shared" si="10"/>
        <v>0</v>
      </c>
      <c r="M71" s="22">
        <v>0</v>
      </c>
      <c r="N71" s="59">
        <f t="shared" si="11"/>
        <v>0</v>
      </c>
      <c r="O71" s="45">
        <f t="shared" si="6"/>
        <v>0</v>
      </c>
      <c r="P71" s="46">
        <v>0</v>
      </c>
      <c r="Q71" s="47">
        <v>0</v>
      </c>
      <c r="R71" s="33"/>
      <c r="S71" s="33"/>
      <c r="T71" s="33"/>
      <c r="U71" s="33"/>
    </row>
    <row r="72" spans="1:21">
      <c r="A72" s="92"/>
      <c r="B72" s="54">
        <v>0</v>
      </c>
      <c r="C72" s="54">
        <f t="shared" si="7"/>
        <v>0</v>
      </c>
      <c r="D72" s="36">
        <v>0</v>
      </c>
      <c r="E72" s="37">
        <f t="shared" si="8"/>
        <v>0</v>
      </c>
      <c r="F72" s="55">
        <f t="shared" si="9"/>
        <v>0</v>
      </c>
      <c r="G72" s="39">
        <v>0</v>
      </c>
      <c r="H72" s="40">
        <v>0</v>
      </c>
      <c r="J72" s="74"/>
      <c r="K72" s="57">
        <v>0</v>
      </c>
      <c r="L72" s="58">
        <f t="shared" si="10"/>
        <v>0</v>
      </c>
      <c r="M72" s="22">
        <v>0</v>
      </c>
      <c r="N72" s="59">
        <f t="shared" si="11"/>
        <v>0</v>
      </c>
      <c r="O72" s="45">
        <f t="shared" si="6"/>
        <v>0</v>
      </c>
      <c r="P72" s="46">
        <v>0</v>
      </c>
      <c r="Q72" s="47">
        <v>0</v>
      </c>
      <c r="R72" s="33"/>
      <c r="S72" s="33"/>
      <c r="T72" s="33"/>
      <c r="U72" s="33"/>
    </row>
    <row r="73" spans="1:21">
      <c r="A73" s="92"/>
      <c r="B73" s="54">
        <v>0</v>
      </c>
      <c r="C73" s="54">
        <f t="shared" si="7"/>
        <v>0</v>
      </c>
      <c r="D73" s="36">
        <v>0</v>
      </c>
      <c r="E73" s="37">
        <f t="shared" si="8"/>
        <v>0</v>
      </c>
      <c r="F73" s="55">
        <f t="shared" si="9"/>
        <v>0</v>
      </c>
      <c r="G73" s="39">
        <v>0</v>
      </c>
      <c r="H73" s="40">
        <v>0</v>
      </c>
      <c r="J73" s="74"/>
      <c r="K73" s="57">
        <v>0</v>
      </c>
      <c r="L73" s="58">
        <f t="shared" si="10"/>
        <v>0</v>
      </c>
      <c r="M73" s="22">
        <v>0</v>
      </c>
      <c r="N73" s="59">
        <f t="shared" si="11"/>
        <v>0</v>
      </c>
      <c r="O73" s="45">
        <f t="shared" si="6"/>
        <v>0</v>
      </c>
      <c r="P73" s="46">
        <v>0</v>
      </c>
      <c r="Q73" s="47">
        <v>0</v>
      </c>
      <c r="R73" s="33"/>
      <c r="S73" s="33"/>
      <c r="T73" s="33"/>
      <c r="U73" s="33"/>
    </row>
    <row r="74" spans="1:21">
      <c r="A74" s="92"/>
      <c r="B74" s="54">
        <v>0</v>
      </c>
      <c r="C74" s="54">
        <f t="shared" si="7"/>
        <v>0</v>
      </c>
      <c r="D74" s="36">
        <v>0</v>
      </c>
      <c r="E74" s="37">
        <f t="shared" si="8"/>
        <v>0</v>
      </c>
      <c r="F74" s="55">
        <f t="shared" si="9"/>
        <v>0</v>
      </c>
      <c r="G74" s="39">
        <v>0</v>
      </c>
      <c r="H74" s="40">
        <v>0</v>
      </c>
      <c r="J74" s="74"/>
      <c r="K74" s="57">
        <v>0</v>
      </c>
      <c r="L74" s="58">
        <f t="shared" si="10"/>
        <v>0</v>
      </c>
      <c r="M74" s="22">
        <v>0</v>
      </c>
      <c r="N74" s="59">
        <f t="shared" si="11"/>
        <v>0</v>
      </c>
      <c r="O74" s="45">
        <f t="shared" si="6"/>
        <v>0</v>
      </c>
      <c r="P74" s="46">
        <v>0</v>
      </c>
      <c r="Q74" s="47">
        <v>0</v>
      </c>
      <c r="R74" s="33"/>
      <c r="S74" s="33"/>
      <c r="T74" s="33"/>
      <c r="U74" s="33"/>
    </row>
    <row r="75" spans="1:21">
      <c r="A75" s="92"/>
      <c r="B75" s="54">
        <v>0</v>
      </c>
      <c r="C75" s="54">
        <f t="shared" si="7"/>
        <v>0</v>
      </c>
      <c r="D75" s="36">
        <v>0</v>
      </c>
      <c r="E75" s="37">
        <f t="shared" si="8"/>
        <v>0</v>
      </c>
      <c r="F75" s="55">
        <f t="shared" si="9"/>
        <v>0</v>
      </c>
      <c r="G75" s="39">
        <v>0</v>
      </c>
      <c r="H75" s="40">
        <v>0</v>
      </c>
      <c r="J75" s="74"/>
      <c r="K75" s="57">
        <v>0</v>
      </c>
      <c r="L75" s="58">
        <f t="shared" si="10"/>
        <v>0</v>
      </c>
      <c r="M75" s="22">
        <v>0</v>
      </c>
      <c r="N75" s="59">
        <f t="shared" si="11"/>
        <v>0</v>
      </c>
      <c r="O75" s="45">
        <f t="shared" si="6"/>
        <v>0</v>
      </c>
      <c r="P75" s="46">
        <v>0</v>
      </c>
      <c r="Q75" s="47">
        <v>0</v>
      </c>
      <c r="R75" s="33"/>
      <c r="S75" s="33"/>
      <c r="T75" s="33"/>
      <c r="U75" s="33"/>
    </row>
    <row r="76" spans="1:21">
      <c r="A76" s="92"/>
      <c r="B76" s="54">
        <v>0</v>
      </c>
      <c r="C76" s="54">
        <f t="shared" si="7"/>
        <v>0</v>
      </c>
      <c r="D76" s="36">
        <v>0</v>
      </c>
      <c r="E76" s="37">
        <f t="shared" si="8"/>
        <v>0</v>
      </c>
      <c r="F76" s="55">
        <f t="shared" si="9"/>
        <v>0</v>
      </c>
      <c r="G76" s="39">
        <v>0</v>
      </c>
      <c r="H76" s="40">
        <v>0</v>
      </c>
      <c r="J76" s="74"/>
      <c r="K76" s="57">
        <v>0</v>
      </c>
      <c r="L76" s="58">
        <f t="shared" si="10"/>
        <v>0</v>
      </c>
      <c r="M76" s="22">
        <v>0</v>
      </c>
      <c r="N76" s="59">
        <f t="shared" si="11"/>
        <v>0</v>
      </c>
      <c r="O76" s="45">
        <f t="shared" si="6"/>
        <v>0</v>
      </c>
      <c r="P76" s="46">
        <v>0</v>
      </c>
      <c r="Q76" s="47">
        <v>0</v>
      </c>
      <c r="R76" s="33"/>
      <c r="S76" s="33"/>
      <c r="T76" s="33"/>
      <c r="U76" s="33"/>
    </row>
    <row r="77" spans="1:21">
      <c r="A77" s="92"/>
      <c r="B77" s="54">
        <v>0</v>
      </c>
      <c r="C77" s="54">
        <f t="shared" si="7"/>
        <v>0</v>
      </c>
      <c r="D77" s="36">
        <v>0</v>
      </c>
      <c r="E77" s="37">
        <f t="shared" si="8"/>
        <v>0</v>
      </c>
      <c r="F77" s="55">
        <f t="shared" si="9"/>
        <v>0</v>
      </c>
      <c r="G77" s="39">
        <v>0</v>
      </c>
      <c r="H77" s="40">
        <v>0</v>
      </c>
      <c r="J77" s="74"/>
      <c r="K77" s="57">
        <v>0</v>
      </c>
      <c r="L77" s="58">
        <f t="shared" si="10"/>
        <v>0</v>
      </c>
      <c r="M77" s="22">
        <v>0</v>
      </c>
      <c r="N77" s="59">
        <f t="shared" si="11"/>
        <v>0</v>
      </c>
      <c r="O77" s="45">
        <f t="shared" si="6"/>
        <v>0</v>
      </c>
      <c r="P77" s="46">
        <v>0</v>
      </c>
      <c r="Q77" s="47">
        <v>0</v>
      </c>
      <c r="R77" s="33"/>
      <c r="S77" s="33"/>
      <c r="T77" s="33"/>
      <c r="U77" s="33"/>
    </row>
    <row r="78" spans="1:21">
      <c r="A78" s="92"/>
      <c r="B78" s="54">
        <v>0</v>
      </c>
      <c r="C78" s="54">
        <f t="shared" si="7"/>
        <v>0</v>
      </c>
      <c r="D78" s="36">
        <v>0</v>
      </c>
      <c r="E78" s="37">
        <f t="shared" si="8"/>
        <v>0</v>
      </c>
      <c r="F78" s="55">
        <f t="shared" si="9"/>
        <v>0</v>
      </c>
      <c r="G78" s="39">
        <v>0</v>
      </c>
      <c r="H78" s="40">
        <v>0</v>
      </c>
      <c r="J78" s="74"/>
      <c r="K78" s="57">
        <v>0</v>
      </c>
      <c r="L78" s="58">
        <f t="shared" si="10"/>
        <v>0</v>
      </c>
      <c r="M78" s="22">
        <v>0</v>
      </c>
      <c r="N78" s="59">
        <f t="shared" si="11"/>
        <v>0</v>
      </c>
      <c r="O78" s="45">
        <f t="shared" si="6"/>
        <v>0</v>
      </c>
      <c r="P78" s="46">
        <v>0</v>
      </c>
      <c r="Q78" s="47">
        <v>0</v>
      </c>
      <c r="R78" s="33"/>
      <c r="S78" s="33"/>
      <c r="T78" s="33"/>
      <c r="U78" s="33"/>
    </row>
    <row r="79" spans="1:21">
      <c r="A79" s="92"/>
      <c r="B79" s="54">
        <v>0</v>
      </c>
      <c r="C79" s="54">
        <f t="shared" si="7"/>
        <v>0</v>
      </c>
      <c r="D79" s="36">
        <v>0</v>
      </c>
      <c r="E79" s="37">
        <f t="shared" si="8"/>
        <v>0</v>
      </c>
      <c r="F79" s="55">
        <f t="shared" si="9"/>
        <v>0</v>
      </c>
      <c r="G79" s="39">
        <v>0</v>
      </c>
      <c r="H79" s="40">
        <v>0</v>
      </c>
      <c r="J79" s="74"/>
      <c r="K79" s="57">
        <v>0</v>
      </c>
      <c r="L79" s="58">
        <f t="shared" si="10"/>
        <v>0</v>
      </c>
      <c r="M79" s="22">
        <v>0</v>
      </c>
      <c r="N79" s="59">
        <f t="shared" si="11"/>
        <v>0</v>
      </c>
      <c r="O79" s="45">
        <f t="shared" si="6"/>
        <v>0</v>
      </c>
      <c r="P79" s="46">
        <v>0</v>
      </c>
      <c r="Q79" s="47">
        <v>0</v>
      </c>
      <c r="R79" s="33"/>
      <c r="S79" s="33"/>
      <c r="T79" s="33"/>
      <c r="U79" s="33"/>
    </row>
    <row r="80" spans="1:21">
      <c r="A80" s="92"/>
      <c r="B80" s="54">
        <v>0</v>
      </c>
      <c r="C80" s="54">
        <f t="shared" si="7"/>
        <v>0</v>
      </c>
      <c r="D80" s="36">
        <v>0</v>
      </c>
      <c r="E80" s="37">
        <f t="shared" si="8"/>
        <v>0</v>
      </c>
      <c r="F80" s="55">
        <f t="shared" si="9"/>
        <v>0</v>
      </c>
      <c r="G80" s="39">
        <v>0</v>
      </c>
      <c r="H80" s="40">
        <v>0</v>
      </c>
      <c r="J80" s="74"/>
      <c r="K80" s="57">
        <v>0</v>
      </c>
      <c r="L80" s="58">
        <f t="shared" si="10"/>
        <v>0</v>
      </c>
      <c r="M80" s="22">
        <v>0</v>
      </c>
      <c r="N80" s="59">
        <f t="shared" si="11"/>
        <v>0</v>
      </c>
      <c r="O80" s="45">
        <f t="shared" si="6"/>
        <v>0</v>
      </c>
      <c r="P80" s="46">
        <v>0</v>
      </c>
      <c r="Q80" s="47">
        <v>0</v>
      </c>
      <c r="R80" s="33"/>
      <c r="S80" s="33"/>
      <c r="T80" s="33"/>
      <c r="U80" s="33"/>
    </row>
    <row r="81" spans="1:21">
      <c r="A81" s="92"/>
      <c r="B81" s="54">
        <v>0</v>
      </c>
      <c r="C81" s="54">
        <f t="shared" si="7"/>
        <v>0</v>
      </c>
      <c r="D81" s="36">
        <v>0</v>
      </c>
      <c r="E81" s="37">
        <f t="shared" si="8"/>
        <v>0</v>
      </c>
      <c r="F81" s="55">
        <f t="shared" si="9"/>
        <v>0</v>
      </c>
      <c r="G81" s="39">
        <v>0</v>
      </c>
      <c r="H81" s="40">
        <v>0</v>
      </c>
      <c r="J81" s="74"/>
      <c r="K81" s="57">
        <v>0</v>
      </c>
      <c r="L81" s="58">
        <f t="shared" si="10"/>
        <v>0</v>
      </c>
      <c r="M81" s="22">
        <v>0</v>
      </c>
      <c r="N81" s="59">
        <f t="shared" si="11"/>
        <v>0</v>
      </c>
      <c r="O81" s="45">
        <f t="shared" si="6"/>
        <v>0</v>
      </c>
      <c r="P81" s="46">
        <v>0</v>
      </c>
      <c r="Q81" s="47">
        <v>0</v>
      </c>
      <c r="R81" s="33"/>
      <c r="S81" s="33"/>
      <c r="T81" s="33"/>
      <c r="U81" s="33"/>
    </row>
    <row r="82" spans="1:21">
      <c r="A82" s="92"/>
      <c r="B82" s="54">
        <v>0</v>
      </c>
      <c r="C82" s="54">
        <f t="shared" si="7"/>
        <v>0</v>
      </c>
      <c r="D82" s="36">
        <v>0</v>
      </c>
      <c r="E82" s="37">
        <f t="shared" si="8"/>
        <v>0</v>
      </c>
      <c r="F82" s="55">
        <f t="shared" si="9"/>
        <v>0</v>
      </c>
      <c r="G82" s="39">
        <v>0</v>
      </c>
      <c r="H82" s="40">
        <v>0</v>
      </c>
      <c r="J82" s="74"/>
      <c r="K82" s="57">
        <v>0</v>
      </c>
      <c r="L82" s="58">
        <f t="shared" si="10"/>
        <v>0</v>
      </c>
      <c r="M82" s="22">
        <v>0</v>
      </c>
      <c r="N82" s="59">
        <f t="shared" si="11"/>
        <v>0</v>
      </c>
      <c r="O82" s="45">
        <f t="shared" si="6"/>
        <v>0</v>
      </c>
      <c r="P82" s="46">
        <v>0</v>
      </c>
      <c r="Q82" s="47">
        <v>0</v>
      </c>
      <c r="R82" s="33"/>
      <c r="S82" s="33"/>
      <c r="T82" s="33"/>
      <c r="U82" s="33"/>
    </row>
    <row r="83" spans="1:21">
      <c r="A83" s="92"/>
      <c r="B83" s="54">
        <v>0</v>
      </c>
      <c r="C83" s="54">
        <f t="shared" si="7"/>
        <v>0</v>
      </c>
      <c r="D83" s="36">
        <v>0</v>
      </c>
      <c r="E83" s="37">
        <f t="shared" si="8"/>
        <v>0</v>
      </c>
      <c r="F83" s="55">
        <f t="shared" si="9"/>
        <v>0</v>
      </c>
      <c r="G83" s="39">
        <v>0</v>
      </c>
      <c r="H83" s="40">
        <v>0</v>
      </c>
      <c r="J83" s="74"/>
      <c r="K83" s="57">
        <v>0</v>
      </c>
      <c r="L83" s="58">
        <f t="shared" si="10"/>
        <v>0</v>
      </c>
      <c r="M83" s="22">
        <v>0</v>
      </c>
      <c r="N83" s="59">
        <f t="shared" si="11"/>
        <v>0</v>
      </c>
      <c r="O83" s="45">
        <f t="shared" si="6"/>
        <v>0</v>
      </c>
      <c r="P83" s="46">
        <v>0</v>
      </c>
      <c r="Q83" s="47">
        <v>0</v>
      </c>
      <c r="R83" s="33"/>
      <c r="S83" s="33"/>
      <c r="T83" s="33"/>
      <c r="U83" s="33"/>
    </row>
    <row r="84" spans="1:21">
      <c r="A84" s="92"/>
      <c r="B84" s="54">
        <v>0</v>
      </c>
      <c r="C84" s="54">
        <f t="shared" si="7"/>
        <v>0</v>
      </c>
      <c r="D84" s="36">
        <v>0</v>
      </c>
      <c r="E84" s="37">
        <f t="shared" si="8"/>
        <v>0</v>
      </c>
      <c r="F84" s="55">
        <f t="shared" si="9"/>
        <v>0</v>
      </c>
      <c r="G84" s="39">
        <v>0</v>
      </c>
      <c r="H84" s="40">
        <v>0</v>
      </c>
      <c r="J84" s="74"/>
      <c r="K84" s="57">
        <v>0</v>
      </c>
      <c r="L84" s="58">
        <f t="shared" si="10"/>
        <v>0</v>
      </c>
      <c r="M84" s="22">
        <v>0</v>
      </c>
      <c r="N84" s="59">
        <f t="shared" si="11"/>
        <v>0</v>
      </c>
      <c r="O84" s="45">
        <f t="shared" si="6"/>
        <v>0</v>
      </c>
      <c r="P84" s="46">
        <v>0</v>
      </c>
      <c r="Q84" s="47">
        <v>0</v>
      </c>
      <c r="R84" s="33"/>
      <c r="S84" s="33"/>
      <c r="T84" s="33"/>
      <c r="U84" s="33"/>
    </row>
    <row r="85" spans="1:21">
      <c r="A85" s="92"/>
      <c r="B85" s="54">
        <v>0</v>
      </c>
      <c r="C85" s="54">
        <f t="shared" si="7"/>
        <v>0</v>
      </c>
      <c r="D85" s="36">
        <v>0</v>
      </c>
      <c r="E85" s="37">
        <f t="shared" si="8"/>
        <v>0</v>
      </c>
      <c r="F85" s="55">
        <f t="shared" si="9"/>
        <v>0</v>
      </c>
      <c r="G85" s="39">
        <v>0</v>
      </c>
      <c r="H85" s="40">
        <v>0</v>
      </c>
      <c r="J85" s="74"/>
      <c r="K85" s="57">
        <v>0</v>
      </c>
      <c r="L85" s="58">
        <f t="shared" si="10"/>
        <v>0</v>
      </c>
      <c r="M85" s="22">
        <v>0</v>
      </c>
      <c r="N85" s="59">
        <f t="shared" si="11"/>
        <v>0</v>
      </c>
      <c r="O85" s="45">
        <f t="shared" si="6"/>
        <v>0</v>
      </c>
      <c r="P85" s="46">
        <v>0</v>
      </c>
      <c r="Q85" s="47">
        <v>0</v>
      </c>
      <c r="R85" s="33"/>
      <c r="S85" s="33"/>
      <c r="T85" s="33"/>
      <c r="U85" s="33"/>
    </row>
    <row r="86" spans="1:21">
      <c r="A86" s="92"/>
      <c r="B86" s="54">
        <v>0</v>
      </c>
      <c r="C86" s="54">
        <f t="shared" si="7"/>
        <v>0</v>
      </c>
      <c r="D86" s="36">
        <v>0</v>
      </c>
      <c r="E86" s="37">
        <f t="shared" si="8"/>
        <v>0</v>
      </c>
      <c r="F86" s="55">
        <f t="shared" si="9"/>
        <v>0</v>
      </c>
      <c r="G86" s="39">
        <v>0</v>
      </c>
      <c r="H86" s="40">
        <v>0</v>
      </c>
      <c r="J86" s="74"/>
      <c r="K86" s="57">
        <v>0</v>
      </c>
      <c r="L86" s="58">
        <f t="shared" si="10"/>
        <v>0</v>
      </c>
      <c r="M86" s="22">
        <v>0</v>
      </c>
      <c r="N86" s="59">
        <f t="shared" si="11"/>
        <v>0</v>
      </c>
      <c r="O86" s="45">
        <f t="shared" si="6"/>
        <v>0</v>
      </c>
      <c r="P86" s="46">
        <v>0</v>
      </c>
      <c r="Q86" s="47">
        <v>0</v>
      </c>
      <c r="R86" s="33"/>
      <c r="S86" s="33"/>
      <c r="T86" s="33"/>
      <c r="U86" s="33"/>
    </row>
    <row r="87" spans="1:21">
      <c r="A87" s="92"/>
      <c r="B87" s="54">
        <v>0</v>
      </c>
      <c r="C87" s="54">
        <f t="shared" si="7"/>
        <v>0</v>
      </c>
      <c r="D87" s="36">
        <v>0</v>
      </c>
      <c r="E87" s="37">
        <f t="shared" si="8"/>
        <v>0</v>
      </c>
      <c r="F87" s="55">
        <f t="shared" si="9"/>
        <v>0</v>
      </c>
      <c r="G87" s="39">
        <v>0</v>
      </c>
      <c r="H87" s="40">
        <v>0</v>
      </c>
      <c r="J87" s="74"/>
      <c r="K87" s="57">
        <v>0</v>
      </c>
      <c r="L87" s="58">
        <f t="shared" si="10"/>
        <v>0</v>
      </c>
      <c r="M87" s="22">
        <v>0</v>
      </c>
      <c r="N87" s="59">
        <f t="shared" si="11"/>
        <v>0</v>
      </c>
      <c r="O87" s="45">
        <f t="shared" si="6"/>
        <v>0</v>
      </c>
      <c r="P87" s="46">
        <v>0</v>
      </c>
      <c r="Q87" s="47">
        <v>0</v>
      </c>
      <c r="R87" s="33"/>
      <c r="S87" s="33"/>
      <c r="T87" s="33"/>
      <c r="U87" s="33"/>
    </row>
    <row r="88" spans="1:21">
      <c r="A88" s="92"/>
      <c r="B88" s="54">
        <v>0</v>
      </c>
      <c r="C88" s="54">
        <f t="shared" si="7"/>
        <v>0</v>
      </c>
      <c r="D88" s="36">
        <v>0</v>
      </c>
      <c r="E88" s="37">
        <f t="shared" si="8"/>
        <v>0</v>
      </c>
      <c r="F88" s="55">
        <f t="shared" si="9"/>
        <v>0</v>
      </c>
      <c r="G88" s="39">
        <v>0</v>
      </c>
      <c r="H88" s="40">
        <v>0</v>
      </c>
      <c r="J88" s="74"/>
      <c r="K88" s="57">
        <v>0</v>
      </c>
      <c r="L88" s="58">
        <f t="shared" si="10"/>
        <v>0</v>
      </c>
      <c r="M88" s="22">
        <v>0</v>
      </c>
      <c r="N88" s="59">
        <f t="shared" si="11"/>
        <v>0</v>
      </c>
      <c r="O88" s="45">
        <f t="shared" si="6"/>
        <v>0</v>
      </c>
      <c r="P88" s="46">
        <v>0</v>
      </c>
      <c r="Q88" s="47">
        <v>0</v>
      </c>
      <c r="R88" s="33"/>
      <c r="S88" s="33"/>
      <c r="T88" s="33"/>
      <c r="U88" s="33"/>
    </row>
    <row r="89" spans="1:21">
      <c r="A89" s="92"/>
      <c r="B89" s="54">
        <v>0</v>
      </c>
      <c r="C89" s="54">
        <f t="shared" si="7"/>
        <v>0</v>
      </c>
      <c r="D89" s="36">
        <v>0</v>
      </c>
      <c r="E89" s="37">
        <f t="shared" si="8"/>
        <v>0</v>
      </c>
      <c r="F89" s="55">
        <f t="shared" si="9"/>
        <v>0</v>
      </c>
      <c r="G89" s="39">
        <v>0</v>
      </c>
      <c r="H89" s="40">
        <v>0</v>
      </c>
      <c r="J89" s="74"/>
      <c r="K89" s="57">
        <v>0</v>
      </c>
      <c r="L89" s="58">
        <f t="shared" si="10"/>
        <v>0</v>
      </c>
      <c r="M89" s="22">
        <v>0</v>
      </c>
      <c r="N89" s="59">
        <f t="shared" si="11"/>
        <v>0</v>
      </c>
      <c r="O89" s="45">
        <f t="shared" si="6"/>
        <v>0</v>
      </c>
      <c r="P89" s="46">
        <v>0</v>
      </c>
      <c r="Q89" s="47">
        <v>0</v>
      </c>
      <c r="R89" s="33"/>
      <c r="S89" s="33"/>
      <c r="T89" s="33"/>
      <c r="U89" s="33"/>
    </row>
    <row r="90" spans="1:21">
      <c r="A90" s="92"/>
      <c r="B90" s="54">
        <v>0</v>
      </c>
      <c r="C90" s="54">
        <f t="shared" si="7"/>
        <v>0</v>
      </c>
      <c r="D90" s="36">
        <v>0</v>
      </c>
      <c r="E90" s="37">
        <f t="shared" si="8"/>
        <v>0</v>
      </c>
      <c r="F90" s="55">
        <f t="shared" si="9"/>
        <v>0</v>
      </c>
      <c r="G90" s="39">
        <v>0</v>
      </c>
      <c r="H90" s="40">
        <v>0</v>
      </c>
      <c r="J90" s="74"/>
      <c r="K90" s="57">
        <v>0</v>
      </c>
      <c r="L90" s="58">
        <f t="shared" si="10"/>
        <v>0</v>
      </c>
      <c r="M90" s="22">
        <v>0</v>
      </c>
      <c r="N90" s="59">
        <f t="shared" si="11"/>
        <v>0</v>
      </c>
      <c r="O90" s="45">
        <f t="shared" si="6"/>
        <v>0</v>
      </c>
      <c r="P90" s="46">
        <v>0</v>
      </c>
      <c r="Q90" s="47">
        <v>0</v>
      </c>
      <c r="R90" s="33"/>
      <c r="S90" s="33"/>
      <c r="T90" s="33"/>
      <c r="U90" s="33"/>
    </row>
    <row r="91" spans="1:21">
      <c r="A91" s="92"/>
      <c r="B91" s="54">
        <v>0</v>
      </c>
      <c r="C91" s="54">
        <f t="shared" si="7"/>
        <v>0</v>
      </c>
      <c r="D91" s="36">
        <v>0</v>
      </c>
      <c r="E91" s="37">
        <f t="shared" si="8"/>
        <v>0</v>
      </c>
      <c r="F91" s="55">
        <f t="shared" si="9"/>
        <v>0</v>
      </c>
      <c r="G91" s="39">
        <v>0</v>
      </c>
      <c r="H91" s="40">
        <v>0</v>
      </c>
      <c r="J91" s="74"/>
      <c r="K91" s="57">
        <v>0</v>
      </c>
      <c r="L91" s="58">
        <f t="shared" si="10"/>
        <v>0</v>
      </c>
      <c r="M91" s="22">
        <v>0</v>
      </c>
      <c r="N91" s="59">
        <f t="shared" si="11"/>
        <v>0</v>
      </c>
      <c r="O91" s="45">
        <f t="shared" si="6"/>
        <v>0</v>
      </c>
      <c r="P91" s="46">
        <v>0</v>
      </c>
      <c r="Q91" s="47">
        <v>0</v>
      </c>
      <c r="R91" s="33"/>
      <c r="S91" s="33"/>
      <c r="T91" s="33"/>
      <c r="U91" s="33"/>
    </row>
    <row r="92" spans="1:21">
      <c r="A92" s="92"/>
      <c r="B92" s="54">
        <v>0</v>
      </c>
      <c r="C92" s="54">
        <f t="shared" si="7"/>
        <v>0</v>
      </c>
      <c r="D92" s="36">
        <v>0</v>
      </c>
      <c r="E92" s="37">
        <f t="shared" si="8"/>
        <v>0</v>
      </c>
      <c r="F92" s="55">
        <f t="shared" si="9"/>
        <v>0</v>
      </c>
      <c r="G92" s="39">
        <v>0</v>
      </c>
      <c r="H92" s="40">
        <v>0</v>
      </c>
      <c r="J92" s="74"/>
      <c r="K92" s="57">
        <v>0</v>
      </c>
      <c r="L92" s="58">
        <f t="shared" si="10"/>
        <v>0</v>
      </c>
      <c r="M92" s="22">
        <v>0</v>
      </c>
      <c r="N92" s="59">
        <f t="shared" si="11"/>
        <v>0</v>
      </c>
      <c r="O92" s="45">
        <f t="shared" si="6"/>
        <v>0</v>
      </c>
      <c r="P92" s="46">
        <v>0</v>
      </c>
      <c r="Q92" s="47">
        <v>0</v>
      </c>
      <c r="R92" s="33"/>
      <c r="S92" s="33"/>
      <c r="T92" s="33"/>
      <c r="U92" s="33"/>
    </row>
    <row r="93" spans="1:21">
      <c r="A93" s="92"/>
      <c r="B93" s="54">
        <v>0</v>
      </c>
      <c r="C93" s="54">
        <f t="shared" si="7"/>
        <v>0</v>
      </c>
      <c r="D93" s="36">
        <v>0</v>
      </c>
      <c r="E93" s="37">
        <f t="shared" si="8"/>
        <v>0</v>
      </c>
      <c r="F93" s="55">
        <f t="shared" si="9"/>
        <v>0</v>
      </c>
      <c r="G93" s="39">
        <v>0</v>
      </c>
      <c r="H93" s="40">
        <v>0</v>
      </c>
      <c r="J93" s="74"/>
      <c r="K93" s="57">
        <v>0</v>
      </c>
      <c r="L93" s="58">
        <f t="shared" si="10"/>
        <v>0</v>
      </c>
      <c r="M93" s="22">
        <v>0</v>
      </c>
      <c r="N93" s="59">
        <f t="shared" si="11"/>
        <v>0</v>
      </c>
      <c r="O93" s="45">
        <f t="shared" si="6"/>
        <v>0</v>
      </c>
      <c r="P93" s="46">
        <v>0</v>
      </c>
      <c r="Q93" s="47">
        <v>0</v>
      </c>
      <c r="R93" s="33"/>
      <c r="S93" s="33"/>
      <c r="T93" s="33"/>
      <c r="U93" s="33"/>
    </row>
    <row r="94" spans="1:21">
      <c r="A94" s="34"/>
      <c r="B94" s="35">
        <v>0</v>
      </c>
      <c r="C94" s="35">
        <f t="shared" si="7"/>
        <v>0</v>
      </c>
      <c r="D94" s="36">
        <v>0</v>
      </c>
      <c r="E94" s="37">
        <f t="shared" si="8"/>
        <v>0</v>
      </c>
      <c r="F94" s="38">
        <f t="shared" si="9"/>
        <v>0</v>
      </c>
      <c r="G94" s="39">
        <v>0</v>
      </c>
      <c r="H94" s="40">
        <v>0</v>
      </c>
      <c r="J94" s="106"/>
      <c r="K94" s="42">
        <v>0</v>
      </c>
      <c r="L94" s="43">
        <f t="shared" si="10"/>
        <v>0</v>
      </c>
      <c r="M94" s="22">
        <v>0</v>
      </c>
      <c r="N94" s="44">
        <f t="shared" si="11"/>
        <v>0</v>
      </c>
      <c r="O94" s="45">
        <f>P94-Q94</f>
        <v>0</v>
      </c>
      <c r="P94" s="39">
        <v>0</v>
      </c>
      <c r="Q94" s="47">
        <v>0</v>
      </c>
      <c r="R94" s="33"/>
      <c r="S94" s="33"/>
      <c r="T94" s="33"/>
      <c r="U94" s="33"/>
    </row>
    <row r="95" spans="1:21">
      <c r="A95" s="53"/>
      <c r="B95" s="54">
        <v>0</v>
      </c>
      <c r="C95" s="54">
        <f t="shared" si="7"/>
        <v>0</v>
      </c>
      <c r="D95" s="36">
        <v>0</v>
      </c>
      <c r="E95" s="37">
        <f t="shared" si="8"/>
        <v>0</v>
      </c>
      <c r="F95" s="55">
        <f t="shared" si="9"/>
        <v>0</v>
      </c>
      <c r="G95" s="39">
        <v>0</v>
      </c>
      <c r="H95" s="40">
        <v>0</v>
      </c>
      <c r="J95" s="74"/>
      <c r="K95" s="57">
        <v>0</v>
      </c>
      <c r="L95" s="58">
        <f t="shared" si="10"/>
        <v>0</v>
      </c>
      <c r="M95" s="22">
        <v>0</v>
      </c>
      <c r="N95" s="59">
        <f t="shared" si="11"/>
        <v>0</v>
      </c>
      <c r="O95" s="45">
        <f t="shared" ref="O95:O138" si="12">P95-Q95</f>
        <v>0</v>
      </c>
      <c r="P95" s="46">
        <v>0</v>
      </c>
      <c r="Q95" s="47">
        <v>0</v>
      </c>
      <c r="R95" s="33"/>
      <c r="S95" s="33"/>
      <c r="T95" s="33"/>
      <c r="U95" s="33"/>
    </row>
    <row r="96" spans="1:21">
      <c r="A96" s="53"/>
      <c r="B96" s="54">
        <v>0</v>
      </c>
      <c r="C96" s="54">
        <f t="shared" si="7"/>
        <v>0</v>
      </c>
      <c r="D96" s="36">
        <v>0</v>
      </c>
      <c r="E96" s="37">
        <f t="shared" si="8"/>
        <v>0</v>
      </c>
      <c r="F96" s="55">
        <f t="shared" si="9"/>
        <v>0</v>
      </c>
      <c r="G96" s="39">
        <v>0</v>
      </c>
      <c r="H96" s="40">
        <v>0</v>
      </c>
      <c r="J96" s="74"/>
      <c r="K96" s="57">
        <v>0</v>
      </c>
      <c r="L96" s="58">
        <f t="shared" si="10"/>
        <v>0</v>
      </c>
      <c r="M96" s="22">
        <v>0</v>
      </c>
      <c r="N96" s="59">
        <f t="shared" si="11"/>
        <v>0</v>
      </c>
      <c r="O96" s="45">
        <f t="shared" si="12"/>
        <v>0</v>
      </c>
      <c r="P96" s="46">
        <v>0</v>
      </c>
      <c r="Q96" s="47">
        <v>0</v>
      </c>
      <c r="R96" s="33"/>
      <c r="S96" s="33"/>
      <c r="T96" s="33"/>
      <c r="U96" s="33"/>
    </row>
    <row r="97" spans="1:21">
      <c r="A97" s="53"/>
      <c r="B97" s="54">
        <v>0</v>
      </c>
      <c r="C97" s="54">
        <f t="shared" si="7"/>
        <v>0</v>
      </c>
      <c r="D97" s="36">
        <v>0</v>
      </c>
      <c r="E97" s="37">
        <f t="shared" si="8"/>
        <v>0</v>
      </c>
      <c r="F97" s="55">
        <f t="shared" si="9"/>
        <v>0</v>
      </c>
      <c r="G97" s="39">
        <v>0</v>
      </c>
      <c r="H97" s="40">
        <v>0</v>
      </c>
      <c r="J97" s="74"/>
      <c r="K97" s="57">
        <v>0</v>
      </c>
      <c r="L97" s="58">
        <f t="shared" si="10"/>
        <v>0</v>
      </c>
      <c r="M97" s="22">
        <v>0</v>
      </c>
      <c r="N97" s="59">
        <f t="shared" si="11"/>
        <v>0</v>
      </c>
      <c r="O97" s="45">
        <f t="shared" si="12"/>
        <v>0</v>
      </c>
      <c r="P97" s="46">
        <v>0</v>
      </c>
      <c r="Q97" s="47">
        <v>0</v>
      </c>
      <c r="R97" s="33"/>
      <c r="S97" s="33"/>
      <c r="T97" s="33"/>
      <c r="U97" s="33"/>
    </row>
    <row r="98" spans="1:21">
      <c r="A98" s="92"/>
      <c r="B98" s="54">
        <v>0</v>
      </c>
      <c r="C98" s="54">
        <f t="shared" si="7"/>
        <v>0</v>
      </c>
      <c r="D98" s="36">
        <v>0</v>
      </c>
      <c r="E98" s="37">
        <f t="shared" si="8"/>
        <v>0</v>
      </c>
      <c r="F98" s="55">
        <f t="shared" si="9"/>
        <v>0</v>
      </c>
      <c r="G98" s="39">
        <v>0</v>
      </c>
      <c r="H98" s="40">
        <v>0</v>
      </c>
      <c r="J98" s="74"/>
      <c r="K98" s="57">
        <v>0</v>
      </c>
      <c r="L98" s="58">
        <f t="shared" si="10"/>
        <v>0</v>
      </c>
      <c r="M98" s="22">
        <v>0</v>
      </c>
      <c r="N98" s="59">
        <f t="shared" si="11"/>
        <v>0</v>
      </c>
      <c r="O98" s="45">
        <f t="shared" si="12"/>
        <v>0</v>
      </c>
      <c r="P98" s="46">
        <v>0</v>
      </c>
      <c r="Q98" s="47">
        <v>0</v>
      </c>
      <c r="R98" s="33"/>
      <c r="S98" s="33"/>
      <c r="T98" s="33"/>
      <c r="U98" s="33"/>
    </row>
    <row r="99" spans="1:21">
      <c r="A99" s="92"/>
      <c r="B99" s="54">
        <v>0</v>
      </c>
      <c r="C99" s="54">
        <f t="shared" si="7"/>
        <v>0</v>
      </c>
      <c r="D99" s="36">
        <v>0</v>
      </c>
      <c r="E99" s="37">
        <f t="shared" si="8"/>
        <v>0</v>
      </c>
      <c r="F99" s="55">
        <f t="shared" si="9"/>
        <v>0</v>
      </c>
      <c r="G99" s="39">
        <v>0</v>
      </c>
      <c r="H99" s="40">
        <v>0</v>
      </c>
      <c r="J99" s="74"/>
      <c r="K99" s="57">
        <v>0</v>
      </c>
      <c r="L99" s="58">
        <f t="shared" si="10"/>
        <v>0</v>
      </c>
      <c r="M99" s="22">
        <v>0</v>
      </c>
      <c r="N99" s="59">
        <f t="shared" si="11"/>
        <v>0</v>
      </c>
      <c r="O99" s="45">
        <f t="shared" si="12"/>
        <v>0</v>
      </c>
      <c r="P99" s="46">
        <v>0</v>
      </c>
      <c r="Q99" s="47">
        <v>0</v>
      </c>
      <c r="R99" s="33"/>
      <c r="S99" s="33"/>
      <c r="T99" s="33"/>
      <c r="U99" s="33"/>
    </row>
    <row r="100" spans="1:21">
      <c r="A100" s="92"/>
      <c r="B100" s="54">
        <v>0</v>
      </c>
      <c r="C100" s="54">
        <f t="shared" si="7"/>
        <v>0</v>
      </c>
      <c r="D100" s="36">
        <v>0</v>
      </c>
      <c r="E100" s="37">
        <f t="shared" si="8"/>
        <v>0</v>
      </c>
      <c r="F100" s="55">
        <f t="shared" si="9"/>
        <v>0</v>
      </c>
      <c r="G100" s="39">
        <v>0</v>
      </c>
      <c r="H100" s="40">
        <v>0</v>
      </c>
      <c r="J100" s="74"/>
      <c r="K100" s="57">
        <v>0</v>
      </c>
      <c r="L100" s="58">
        <f t="shared" si="10"/>
        <v>0</v>
      </c>
      <c r="M100" s="22">
        <v>0</v>
      </c>
      <c r="N100" s="59">
        <f t="shared" si="11"/>
        <v>0</v>
      </c>
      <c r="O100" s="45">
        <f t="shared" si="12"/>
        <v>0</v>
      </c>
      <c r="P100" s="46">
        <v>0</v>
      </c>
      <c r="Q100" s="47">
        <v>0</v>
      </c>
      <c r="R100" s="33"/>
      <c r="S100" s="33"/>
      <c r="T100" s="33"/>
      <c r="U100" s="33"/>
    </row>
    <row r="101" spans="1:21">
      <c r="A101" s="92"/>
      <c r="B101" s="54">
        <v>0</v>
      </c>
      <c r="C101" s="54">
        <f t="shared" si="7"/>
        <v>0</v>
      </c>
      <c r="D101" s="36">
        <v>0</v>
      </c>
      <c r="E101" s="37">
        <f t="shared" si="8"/>
        <v>0</v>
      </c>
      <c r="F101" s="55">
        <f t="shared" si="9"/>
        <v>0</v>
      </c>
      <c r="G101" s="39">
        <v>0</v>
      </c>
      <c r="H101" s="40">
        <v>0</v>
      </c>
      <c r="J101" s="74"/>
      <c r="K101" s="57">
        <v>0</v>
      </c>
      <c r="L101" s="58">
        <f t="shared" si="10"/>
        <v>0</v>
      </c>
      <c r="M101" s="22">
        <v>0</v>
      </c>
      <c r="N101" s="59">
        <f t="shared" si="11"/>
        <v>0</v>
      </c>
      <c r="O101" s="45">
        <f t="shared" si="12"/>
        <v>0</v>
      </c>
      <c r="P101" s="46">
        <v>0</v>
      </c>
      <c r="Q101" s="47">
        <v>0</v>
      </c>
      <c r="R101" s="33"/>
      <c r="S101" s="33"/>
      <c r="T101" s="33"/>
      <c r="U101" s="33"/>
    </row>
    <row r="102" spans="1:21">
      <c r="A102" s="92"/>
      <c r="B102" s="54">
        <v>0</v>
      </c>
      <c r="C102" s="54">
        <f t="shared" si="7"/>
        <v>0</v>
      </c>
      <c r="D102" s="36">
        <v>0</v>
      </c>
      <c r="E102" s="37">
        <f t="shared" si="8"/>
        <v>0</v>
      </c>
      <c r="F102" s="55">
        <f t="shared" si="9"/>
        <v>0</v>
      </c>
      <c r="G102" s="39">
        <v>0</v>
      </c>
      <c r="H102" s="40">
        <v>0</v>
      </c>
      <c r="J102" s="74"/>
      <c r="K102" s="57">
        <v>0</v>
      </c>
      <c r="L102" s="58">
        <f t="shared" si="10"/>
        <v>0</v>
      </c>
      <c r="M102" s="22">
        <v>0</v>
      </c>
      <c r="N102" s="59">
        <f t="shared" si="11"/>
        <v>0</v>
      </c>
      <c r="O102" s="45">
        <f t="shared" si="12"/>
        <v>0</v>
      </c>
      <c r="P102" s="46">
        <v>0</v>
      </c>
      <c r="Q102" s="47">
        <v>0</v>
      </c>
      <c r="R102" s="33"/>
      <c r="S102" s="33"/>
      <c r="T102" s="33"/>
      <c r="U102" s="33"/>
    </row>
    <row r="103" spans="1:21">
      <c r="A103" s="92"/>
      <c r="B103" s="54">
        <v>0</v>
      </c>
      <c r="C103" s="54">
        <f t="shared" si="7"/>
        <v>0</v>
      </c>
      <c r="D103" s="36">
        <v>0</v>
      </c>
      <c r="E103" s="37">
        <f t="shared" si="8"/>
        <v>0</v>
      </c>
      <c r="F103" s="55">
        <f t="shared" si="9"/>
        <v>0</v>
      </c>
      <c r="G103" s="39">
        <v>0</v>
      </c>
      <c r="H103" s="40">
        <v>0</v>
      </c>
      <c r="J103" s="74"/>
      <c r="K103" s="57">
        <v>0</v>
      </c>
      <c r="L103" s="58">
        <f t="shared" si="10"/>
        <v>0</v>
      </c>
      <c r="M103" s="22">
        <v>0</v>
      </c>
      <c r="N103" s="59">
        <f t="shared" si="11"/>
        <v>0</v>
      </c>
      <c r="O103" s="45">
        <f t="shared" si="12"/>
        <v>0</v>
      </c>
      <c r="P103" s="46">
        <v>0</v>
      </c>
      <c r="Q103" s="47">
        <v>0</v>
      </c>
      <c r="R103" s="33"/>
      <c r="S103" s="33"/>
      <c r="T103" s="33"/>
      <c r="U103" s="33"/>
    </row>
    <row r="104" spans="1:21">
      <c r="A104" s="92"/>
      <c r="B104" s="54">
        <v>0</v>
      </c>
      <c r="C104" s="54">
        <f t="shared" si="7"/>
        <v>0</v>
      </c>
      <c r="D104" s="36">
        <v>0</v>
      </c>
      <c r="E104" s="37">
        <f t="shared" si="8"/>
        <v>0</v>
      </c>
      <c r="F104" s="55">
        <f t="shared" si="9"/>
        <v>0</v>
      </c>
      <c r="G104" s="39">
        <v>0</v>
      </c>
      <c r="H104" s="40">
        <v>0</v>
      </c>
      <c r="J104" s="74"/>
      <c r="K104" s="57">
        <v>0</v>
      </c>
      <c r="L104" s="58">
        <f t="shared" si="10"/>
        <v>0</v>
      </c>
      <c r="M104" s="22">
        <v>0</v>
      </c>
      <c r="N104" s="59">
        <f t="shared" si="11"/>
        <v>0</v>
      </c>
      <c r="O104" s="45">
        <f t="shared" si="12"/>
        <v>0</v>
      </c>
      <c r="P104" s="46">
        <v>0</v>
      </c>
      <c r="Q104" s="47">
        <v>0</v>
      </c>
      <c r="R104" s="33"/>
      <c r="S104" s="33"/>
      <c r="T104" s="33"/>
      <c r="U104" s="33"/>
    </row>
    <row r="105" spans="1:21">
      <c r="A105" s="92"/>
      <c r="B105" s="54">
        <v>0</v>
      </c>
      <c r="C105" s="54">
        <f t="shared" si="7"/>
        <v>0</v>
      </c>
      <c r="D105" s="36">
        <v>0</v>
      </c>
      <c r="E105" s="37">
        <f t="shared" si="8"/>
        <v>0</v>
      </c>
      <c r="F105" s="55">
        <f t="shared" si="9"/>
        <v>0</v>
      </c>
      <c r="G105" s="39">
        <v>0</v>
      </c>
      <c r="H105" s="40">
        <v>0</v>
      </c>
      <c r="J105" s="74"/>
      <c r="K105" s="57">
        <v>0</v>
      </c>
      <c r="L105" s="58">
        <f t="shared" si="10"/>
        <v>0</v>
      </c>
      <c r="M105" s="22">
        <v>0</v>
      </c>
      <c r="N105" s="59">
        <f t="shared" si="11"/>
        <v>0</v>
      </c>
      <c r="O105" s="45">
        <f t="shared" si="12"/>
        <v>0</v>
      </c>
      <c r="P105" s="46">
        <v>0</v>
      </c>
      <c r="Q105" s="47">
        <v>0</v>
      </c>
      <c r="R105" s="33"/>
      <c r="S105" s="33"/>
      <c r="T105" s="33"/>
      <c r="U105" s="33"/>
    </row>
    <row r="106" spans="1:21">
      <c r="A106" s="92"/>
      <c r="B106" s="54">
        <v>0</v>
      </c>
      <c r="C106" s="54">
        <f t="shared" si="7"/>
        <v>0</v>
      </c>
      <c r="D106" s="36">
        <v>0</v>
      </c>
      <c r="E106" s="37">
        <f t="shared" si="8"/>
        <v>0</v>
      </c>
      <c r="F106" s="55">
        <f t="shared" si="9"/>
        <v>0</v>
      </c>
      <c r="G106" s="39">
        <v>0</v>
      </c>
      <c r="H106" s="40">
        <v>0</v>
      </c>
      <c r="J106" s="74"/>
      <c r="K106" s="57">
        <v>0</v>
      </c>
      <c r="L106" s="58">
        <f t="shared" si="10"/>
        <v>0</v>
      </c>
      <c r="M106" s="22">
        <v>0</v>
      </c>
      <c r="N106" s="59">
        <f t="shared" si="11"/>
        <v>0</v>
      </c>
      <c r="O106" s="45">
        <f t="shared" si="12"/>
        <v>0</v>
      </c>
      <c r="P106" s="46">
        <v>0</v>
      </c>
      <c r="Q106" s="47">
        <v>0</v>
      </c>
      <c r="R106" s="33"/>
      <c r="S106" s="33"/>
      <c r="T106" s="33"/>
      <c r="U106" s="33"/>
    </row>
    <row r="107" spans="1:21">
      <c r="A107" s="92"/>
      <c r="B107" s="54">
        <v>0</v>
      </c>
      <c r="C107" s="54">
        <f t="shared" si="7"/>
        <v>0</v>
      </c>
      <c r="D107" s="36">
        <v>0</v>
      </c>
      <c r="E107" s="37">
        <f t="shared" si="8"/>
        <v>0</v>
      </c>
      <c r="F107" s="55">
        <f t="shared" si="9"/>
        <v>0</v>
      </c>
      <c r="G107" s="39">
        <v>0</v>
      </c>
      <c r="H107" s="40">
        <v>0</v>
      </c>
      <c r="J107" s="74"/>
      <c r="K107" s="57">
        <v>0</v>
      </c>
      <c r="L107" s="58">
        <f t="shared" si="10"/>
        <v>0</v>
      </c>
      <c r="M107" s="22">
        <v>0</v>
      </c>
      <c r="N107" s="59">
        <f t="shared" si="11"/>
        <v>0</v>
      </c>
      <c r="O107" s="45">
        <f t="shared" si="12"/>
        <v>0</v>
      </c>
      <c r="P107" s="46">
        <v>0</v>
      </c>
      <c r="Q107" s="47">
        <v>0</v>
      </c>
      <c r="R107" s="33"/>
      <c r="S107" s="33"/>
      <c r="T107" s="33"/>
      <c r="U107" s="33"/>
    </row>
    <row r="108" spans="1:21">
      <c r="A108" s="92"/>
      <c r="B108" s="54">
        <v>0</v>
      </c>
      <c r="C108" s="54">
        <f t="shared" si="7"/>
        <v>0</v>
      </c>
      <c r="D108" s="36">
        <v>0</v>
      </c>
      <c r="E108" s="37">
        <f t="shared" si="8"/>
        <v>0</v>
      </c>
      <c r="F108" s="55">
        <f t="shared" si="9"/>
        <v>0</v>
      </c>
      <c r="G108" s="39">
        <v>0</v>
      </c>
      <c r="H108" s="40">
        <v>0</v>
      </c>
      <c r="J108" s="74"/>
      <c r="K108" s="57">
        <v>0</v>
      </c>
      <c r="L108" s="58">
        <f t="shared" si="10"/>
        <v>0</v>
      </c>
      <c r="M108" s="22">
        <v>0</v>
      </c>
      <c r="N108" s="59">
        <f t="shared" si="11"/>
        <v>0</v>
      </c>
      <c r="O108" s="45">
        <f t="shared" si="12"/>
        <v>0</v>
      </c>
      <c r="P108" s="46">
        <v>0</v>
      </c>
      <c r="Q108" s="47">
        <v>0</v>
      </c>
      <c r="R108" s="33"/>
      <c r="S108" s="33"/>
      <c r="T108" s="33"/>
      <c r="U108" s="33"/>
    </row>
    <row r="109" spans="1:21">
      <c r="A109" s="92"/>
      <c r="B109" s="54">
        <v>0</v>
      </c>
      <c r="C109" s="54">
        <f t="shared" si="7"/>
        <v>0</v>
      </c>
      <c r="D109" s="36">
        <v>0</v>
      </c>
      <c r="E109" s="37">
        <f t="shared" si="8"/>
        <v>0</v>
      </c>
      <c r="F109" s="55">
        <f t="shared" si="9"/>
        <v>0</v>
      </c>
      <c r="G109" s="39">
        <v>0</v>
      </c>
      <c r="H109" s="40">
        <v>0</v>
      </c>
      <c r="J109" s="74"/>
      <c r="K109" s="57">
        <v>0</v>
      </c>
      <c r="L109" s="58">
        <f t="shared" si="10"/>
        <v>0</v>
      </c>
      <c r="M109" s="22">
        <v>0</v>
      </c>
      <c r="N109" s="59">
        <f t="shared" si="11"/>
        <v>0</v>
      </c>
      <c r="O109" s="45">
        <f t="shared" si="12"/>
        <v>0</v>
      </c>
      <c r="P109" s="46">
        <v>0</v>
      </c>
      <c r="Q109" s="47">
        <v>0</v>
      </c>
      <c r="R109" s="33"/>
      <c r="S109" s="33"/>
      <c r="T109" s="33"/>
      <c r="U109" s="33"/>
    </row>
    <row r="110" spans="1:21">
      <c r="A110" s="92"/>
      <c r="B110" s="54">
        <v>0</v>
      </c>
      <c r="C110" s="54">
        <f t="shared" si="7"/>
        <v>0</v>
      </c>
      <c r="D110" s="36">
        <v>0</v>
      </c>
      <c r="E110" s="37">
        <f t="shared" si="8"/>
        <v>0</v>
      </c>
      <c r="F110" s="55">
        <f t="shared" si="9"/>
        <v>0</v>
      </c>
      <c r="G110" s="39">
        <v>0</v>
      </c>
      <c r="H110" s="40">
        <v>0</v>
      </c>
      <c r="J110" s="74"/>
      <c r="K110" s="57">
        <v>0</v>
      </c>
      <c r="L110" s="58">
        <f t="shared" si="10"/>
        <v>0</v>
      </c>
      <c r="M110" s="22">
        <v>0</v>
      </c>
      <c r="N110" s="59">
        <f t="shared" si="11"/>
        <v>0</v>
      </c>
      <c r="O110" s="45">
        <f t="shared" si="12"/>
        <v>0</v>
      </c>
      <c r="P110" s="46">
        <v>0</v>
      </c>
      <c r="Q110" s="47">
        <v>0</v>
      </c>
      <c r="R110" s="33"/>
      <c r="S110" s="33"/>
      <c r="T110" s="33"/>
      <c r="U110" s="33"/>
    </row>
    <row r="111" spans="1:21">
      <c r="A111" s="92"/>
      <c r="B111" s="54">
        <v>0</v>
      </c>
      <c r="C111" s="54">
        <f t="shared" si="7"/>
        <v>0</v>
      </c>
      <c r="D111" s="36">
        <v>0</v>
      </c>
      <c r="E111" s="37">
        <f t="shared" si="8"/>
        <v>0</v>
      </c>
      <c r="F111" s="55">
        <f t="shared" si="9"/>
        <v>0</v>
      </c>
      <c r="G111" s="39">
        <v>0</v>
      </c>
      <c r="H111" s="40">
        <v>0</v>
      </c>
      <c r="J111" s="74"/>
      <c r="K111" s="57">
        <v>0</v>
      </c>
      <c r="L111" s="58">
        <f t="shared" si="10"/>
        <v>0</v>
      </c>
      <c r="M111" s="22">
        <v>0</v>
      </c>
      <c r="N111" s="59">
        <f t="shared" si="11"/>
        <v>0</v>
      </c>
      <c r="O111" s="45">
        <f t="shared" si="12"/>
        <v>0</v>
      </c>
      <c r="P111" s="46">
        <v>0</v>
      </c>
      <c r="Q111" s="47">
        <v>0</v>
      </c>
      <c r="R111" s="33"/>
      <c r="S111" s="33"/>
      <c r="T111" s="33"/>
      <c r="U111" s="33"/>
    </row>
    <row r="112" spans="1:21">
      <c r="A112" s="92"/>
      <c r="B112" s="54">
        <v>0</v>
      </c>
      <c r="C112" s="54">
        <f t="shared" si="7"/>
        <v>0</v>
      </c>
      <c r="D112" s="36">
        <v>0</v>
      </c>
      <c r="E112" s="37">
        <f t="shared" si="8"/>
        <v>0</v>
      </c>
      <c r="F112" s="55">
        <f t="shared" si="9"/>
        <v>0</v>
      </c>
      <c r="G112" s="39">
        <v>0</v>
      </c>
      <c r="H112" s="40">
        <v>0</v>
      </c>
      <c r="J112" s="74"/>
      <c r="K112" s="57">
        <v>0</v>
      </c>
      <c r="L112" s="58">
        <f t="shared" si="10"/>
        <v>0</v>
      </c>
      <c r="M112" s="22">
        <v>0</v>
      </c>
      <c r="N112" s="59">
        <f t="shared" si="11"/>
        <v>0</v>
      </c>
      <c r="O112" s="45">
        <f t="shared" si="12"/>
        <v>0</v>
      </c>
      <c r="P112" s="46">
        <v>0</v>
      </c>
      <c r="Q112" s="47">
        <v>0</v>
      </c>
      <c r="R112" s="33"/>
      <c r="S112" s="33"/>
      <c r="T112" s="33"/>
      <c r="U112" s="33"/>
    </row>
    <row r="113" spans="1:21">
      <c r="A113" s="92"/>
      <c r="B113" s="54">
        <v>0</v>
      </c>
      <c r="C113" s="54">
        <f t="shared" si="7"/>
        <v>0</v>
      </c>
      <c r="D113" s="36">
        <v>0</v>
      </c>
      <c r="E113" s="37">
        <f t="shared" si="8"/>
        <v>0</v>
      </c>
      <c r="F113" s="55">
        <f t="shared" si="9"/>
        <v>0</v>
      </c>
      <c r="G113" s="39">
        <v>0</v>
      </c>
      <c r="H113" s="40">
        <v>0</v>
      </c>
      <c r="J113" s="74"/>
      <c r="K113" s="57">
        <v>0</v>
      </c>
      <c r="L113" s="58">
        <f t="shared" si="10"/>
        <v>0</v>
      </c>
      <c r="M113" s="22">
        <v>0</v>
      </c>
      <c r="N113" s="59">
        <f t="shared" si="11"/>
        <v>0</v>
      </c>
      <c r="O113" s="45">
        <f t="shared" si="12"/>
        <v>0</v>
      </c>
      <c r="P113" s="46">
        <v>0</v>
      </c>
      <c r="Q113" s="47">
        <v>0</v>
      </c>
      <c r="R113" s="33"/>
      <c r="S113" s="33"/>
      <c r="T113" s="33"/>
      <c r="U113" s="33"/>
    </row>
    <row r="114" spans="1:21">
      <c r="A114" s="92"/>
      <c r="B114" s="54">
        <v>0</v>
      </c>
      <c r="C114" s="54">
        <f t="shared" si="7"/>
        <v>0</v>
      </c>
      <c r="D114" s="36">
        <v>0</v>
      </c>
      <c r="E114" s="37">
        <f t="shared" si="8"/>
        <v>0</v>
      </c>
      <c r="F114" s="55">
        <f t="shared" si="9"/>
        <v>0</v>
      </c>
      <c r="G114" s="39">
        <v>0</v>
      </c>
      <c r="H114" s="40">
        <v>0</v>
      </c>
      <c r="J114" s="74"/>
      <c r="K114" s="57">
        <v>0</v>
      </c>
      <c r="L114" s="58">
        <f t="shared" si="10"/>
        <v>0</v>
      </c>
      <c r="M114" s="22">
        <v>0</v>
      </c>
      <c r="N114" s="59">
        <f t="shared" si="11"/>
        <v>0</v>
      </c>
      <c r="O114" s="45">
        <f t="shared" si="12"/>
        <v>0</v>
      </c>
      <c r="P114" s="46">
        <v>0</v>
      </c>
      <c r="Q114" s="47">
        <v>0</v>
      </c>
      <c r="R114" s="33"/>
      <c r="S114" s="33"/>
      <c r="T114" s="33"/>
      <c r="U114" s="33"/>
    </row>
    <row r="115" spans="1:21">
      <c r="A115" s="92"/>
      <c r="B115" s="54">
        <v>0</v>
      </c>
      <c r="C115" s="54">
        <f t="shared" si="7"/>
        <v>0</v>
      </c>
      <c r="D115" s="36">
        <v>0</v>
      </c>
      <c r="E115" s="37">
        <f t="shared" si="8"/>
        <v>0</v>
      </c>
      <c r="F115" s="55">
        <f t="shared" si="9"/>
        <v>0</v>
      </c>
      <c r="G115" s="39">
        <v>0</v>
      </c>
      <c r="H115" s="40">
        <v>0</v>
      </c>
      <c r="J115" s="74"/>
      <c r="K115" s="57">
        <v>0</v>
      </c>
      <c r="L115" s="58">
        <f t="shared" si="10"/>
        <v>0</v>
      </c>
      <c r="M115" s="22">
        <v>0</v>
      </c>
      <c r="N115" s="59">
        <f t="shared" si="11"/>
        <v>0</v>
      </c>
      <c r="O115" s="45">
        <f t="shared" si="12"/>
        <v>0</v>
      </c>
      <c r="P115" s="46">
        <v>0</v>
      </c>
      <c r="Q115" s="47">
        <v>0</v>
      </c>
      <c r="R115" s="33"/>
      <c r="S115" s="33"/>
      <c r="T115" s="33"/>
      <c r="U115" s="33"/>
    </row>
    <row r="116" spans="1:21">
      <c r="A116" s="92"/>
      <c r="B116" s="54">
        <v>0</v>
      </c>
      <c r="C116" s="54">
        <f t="shared" si="7"/>
        <v>0</v>
      </c>
      <c r="D116" s="36">
        <v>0</v>
      </c>
      <c r="E116" s="37">
        <f t="shared" si="8"/>
        <v>0</v>
      </c>
      <c r="F116" s="55">
        <f t="shared" si="9"/>
        <v>0</v>
      </c>
      <c r="G116" s="39">
        <v>0</v>
      </c>
      <c r="H116" s="40">
        <v>0</v>
      </c>
      <c r="J116" s="74"/>
      <c r="K116" s="57">
        <v>0</v>
      </c>
      <c r="L116" s="58">
        <f t="shared" si="10"/>
        <v>0</v>
      </c>
      <c r="M116" s="22">
        <v>0</v>
      </c>
      <c r="N116" s="59">
        <f t="shared" si="11"/>
        <v>0</v>
      </c>
      <c r="O116" s="45">
        <f t="shared" si="12"/>
        <v>0</v>
      </c>
      <c r="P116" s="46">
        <v>0</v>
      </c>
      <c r="Q116" s="47">
        <v>0</v>
      </c>
      <c r="R116" s="33"/>
      <c r="S116" s="33"/>
      <c r="T116" s="33"/>
      <c r="U116" s="33"/>
    </row>
    <row r="117" spans="1:21">
      <c r="A117" s="92"/>
      <c r="B117" s="54">
        <v>0</v>
      </c>
      <c r="C117" s="54">
        <f t="shared" si="7"/>
        <v>0</v>
      </c>
      <c r="D117" s="36">
        <v>0</v>
      </c>
      <c r="E117" s="37">
        <f t="shared" si="8"/>
        <v>0</v>
      </c>
      <c r="F117" s="55">
        <f t="shared" si="9"/>
        <v>0</v>
      </c>
      <c r="G117" s="39">
        <v>0</v>
      </c>
      <c r="H117" s="40">
        <v>0</v>
      </c>
      <c r="J117" s="74"/>
      <c r="K117" s="57">
        <v>0</v>
      </c>
      <c r="L117" s="58">
        <f t="shared" si="10"/>
        <v>0</v>
      </c>
      <c r="M117" s="22">
        <v>0</v>
      </c>
      <c r="N117" s="59">
        <f t="shared" si="11"/>
        <v>0</v>
      </c>
      <c r="O117" s="45">
        <f t="shared" si="12"/>
        <v>0</v>
      </c>
      <c r="P117" s="46">
        <v>0</v>
      </c>
      <c r="Q117" s="47">
        <v>0</v>
      </c>
      <c r="R117" s="33"/>
      <c r="S117" s="33"/>
      <c r="T117" s="33"/>
      <c r="U117" s="33"/>
    </row>
    <row r="118" spans="1:21">
      <c r="A118" s="92"/>
      <c r="B118" s="54">
        <v>0</v>
      </c>
      <c r="C118" s="54">
        <f t="shared" si="7"/>
        <v>0</v>
      </c>
      <c r="D118" s="36">
        <v>0</v>
      </c>
      <c r="E118" s="37">
        <f t="shared" si="8"/>
        <v>0</v>
      </c>
      <c r="F118" s="55">
        <f t="shared" si="9"/>
        <v>0</v>
      </c>
      <c r="G118" s="39">
        <v>0</v>
      </c>
      <c r="H118" s="40">
        <v>0</v>
      </c>
      <c r="J118" s="74"/>
      <c r="K118" s="57">
        <v>0</v>
      </c>
      <c r="L118" s="58">
        <f t="shared" si="10"/>
        <v>0</v>
      </c>
      <c r="M118" s="22">
        <v>0</v>
      </c>
      <c r="N118" s="59">
        <f t="shared" si="11"/>
        <v>0</v>
      </c>
      <c r="O118" s="45">
        <f t="shared" si="12"/>
        <v>0</v>
      </c>
      <c r="P118" s="46">
        <v>0</v>
      </c>
      <c r="Q118" s="47">
        <v>0</v>
      </c>
      <c r="R118" s="33"/>
      <c r="S118" s="33"/>
      <c r="T118" s="33"/>
      <c r="U118" s="33"/>
    </row>
    <row r="119" spans="1:21">
      <c r="A119" s="92"/>
      <c r="B119" s="54">
        <v>0</v>
      </c>
      <c r="C119" s="54">
        <f t="shared" si="7"/>
        <v>0</v>
      </c>
      <c r="D119" s="36">
        <v>0</v>
      </c>
      <c r="E119" s="37">
        <f t="shared" si="8"/>
        <v>0</v>
      </c>
      <c r="F119" s="55">
        <f t="shared" si="9"/>
        <v>0</v>
      </c>
      <c r="G119" s="39">
        <v>0</v>
      </c>
      <c r="H119" s="40">
        <v>0</v>
      </c>
      <c r="J119" s="74"/>
      <c r="K119" s="57">
        <v>0</v>
      </c>
      <c r="L119" s="58">
        <f t="shared" si="10"/>
        <v>0</v>
      </c>
      <c r="M119" s="22">
        <v>0</v>
      </c>
      <c r="N119" s="59">
        <f t="shared" si="11"/>
        <v>0</v>
      </c>
      <c r="O119" s="45">
        <f t="shared" si="12"/>
        <v>0</v>
      </c>
      <c r="P119" s="46">
        <v>0</v>
      </c>
      <c r="Q119" s="47">
        <v>0</v>
      </c>
      <c r="R119" s="33"/>
      <c r="S119" s="33"/>
      <c r="T119" s="33"/>
      <c r="U119" s="33"/>
    </row>
    <row r="120" spans="1:21">
      <c r="A120" s="92"/>
      <c r="B120" s="54">
        <v>0</v>
      </c>
      <c r="C120" s="54">
        <f t="shared" si="7"/>
        <v>0</v>
      </c>
      <c r="D120" s="36">
        <v>0</v>
      </c>
      <c r="E120" s="37">
        <f t="shared" si="8"/>
        <v>0</v>
      </c>
      <c r="F120" s="55">
        <f t="shared" si="9"/>
        <v>0</v>
      </c>
      <c r="G120" s="39">
        <v>0</v>
      </c>
      <c r="H120" s="40">
        <v>0</v>
      </c>
      <c r="J120" s="74"/>
      <c r="K120" s="57">
        <v>0</v>
      </c>
      <c r="L120" s="58">
        <f t="shared" si="10"/>
        <v>0</v>
      </c>
      <c r="M120" s="22">
        <v>0</v>
      </c>
      <c r="N120" s="59">
        <f t="shared" si="11"/>
        <v>0</v>
      </c>
      <c r="O120" s="45">
        <f t="shared" si="12"/>
        <v>0</v>
      </c>
      <c r="P120" s="46">
        <v>0</v>
      </c>
      <c r="Q120" s="47">
        <v>0</v>
      </c>
      <c r="R120" s="33"/>
      <c r="S120" s="33"/>
      <c r="T120" s="33"/>
      <c r="U120" s="33"/>
    </row>
    <row r="121" spans="1:21">
      <c r="A121" s="92"/>
      <c r="B121" s="54">
        <v>0</v>
      </c>
      <c r="C121" s="54">
        <f t="shared" si="7"/>
        <v>0</v>
      </c>
      <c r="D121" s="36">
        <v>0</v>
      </c>
      <c r="E121" s="37">
        <f t="shared" si="8"/>
        <v>0</v>
      </c>
      <c r="F121" s="55">
        <f t="shared" si="9"/>
        <v>0</v>
      </c>
      <c r="G121" s="39">
        <v>0</v>
      </c>
      <c r="H121" s="40">
        <v>0</v>
      </c>
      <c r="J121" s="74"/>
      <c r="K121" s="57">
        <v>0</v>
      </c>
      <c r="L121" s="58">
        <f t="shared" si="10"/>
        <v>0</v>
      </c>
      <c r="M121" s="22">
        <v>0</v>
      </c>
      <c r="N121" s="59">
        <f t="shared" si="11"/>
        <v>0</v>
      </c>
      <c r="O121" s="45">
        <f t="shared" si="12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7"/>
        <v>0</v>
      </c>
      <c r="D122" s="36">
        <v>0</v>
      </c>
      <c r="E122" s="37">
        <f t="shared" si="8"/>
        <v>0</v>
      </c>
      <c r="F122" s="55">
        <f t="shared" si="9"/>
        <v>0</v>
      </c>
      <c r="G122" s="39">
        <v>0</v>
      </c>
      <c r="H122" s="40">
        <v>0</v>
      </c>
      <c r="J122" s="74"/>
      <c r="K122" s="57">
        <v>0</v>
      </c>
      <c r="L122" s="58">
        <f t="shared" si="10"/>
        <v>0</v>
      </c>
      <c r="M122" s="22">
        <v>0</v>
      </c>
      <c r="N122" s="59">
        <f t="shared" si="11"/>
        <v>0</v>
      </c>
      <c r="O122" s="45">
        <f t="shared" si="12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7"/>
        <v>0</v>
      </c>
      <c r="D123" s="36">
        <v>0</v>
      </c>
      <c r="E123" s="37">
        <f t="shared" si="8"/>
        <v>0</v>
      </c>
      <c r="F123" s="55">
        <f t="shared" si="9"/>
        <v>0</v>
      </c>
      <c r="G123" s="39">
        <v>0</v>
      </c>
      <c r="H123" s="40">
        <v>0</v>
      </c>
      <c r="J123" s="74"/>
      <c r="K123" s="57">
        <v>0</v>
      </c>
      <c r="L123" s="58">
        <f t="shared" si="10"/>
        <v>0</v>
      </c>
      <c r="M123" s="22">
        <v>0</v>
      </c>
      <c r="N123" s="59">
        <f t="shared" si="11"/>
        <v>0</v>
      </c>
      <c r="O123" s="45">
        <f t="shared" si="12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7"/>
        <v>0</v>
      </c>
      <c r="D124" s="36">
        <v>0</v>
      </c>
      <c r="E124" s="37">
        <f t="shared" si="8"/>
        <v>0</v>
      </c>
      <c r="F124" s="55">
        <f t="shared" si="9"/>
        <v>0</v>
      </c>
      <c r="G124" s="39">
        <v>0</v>
      </c>
      <c r="H124" s="40">
        <v>0</v>
      </c>
      <c r="J124" s="74"/>
      <c r="K124" s="57">
        <v>0</v>
      </c>
      <c r="L124" s="58">
        <f t="shared" si="10"/>
        <v>0</v>
      </c>
      <c r="M124" s="22">
        <v>0</v>
      </c>
      <c r="N124" s="59">
        <f t="shared" si="11"/>
        <v>0</v>
      </c>
      <c r="O124" s="45">
        <f t="shared" si="12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7"/>
        <v>0</v>
      </c>
      <c r="D125" s="36">
        <v>0</v>
      </c>
      <c r="E125" s="37">
        <f t="shared" si="8"/>
        <v>0</v>
      </c>
      <c r="F125" s="55">
        <f t="shared" si="9"/>
        <v>0</v>
      </c>
      <c r="G125" s="39">
        <v>0</v>
      </c>
      <c r="H125" s="40">
        <v>0</v>
      </c>
      <c r="J125" s="74"/>
      <c r="K125" s="57">
        <v>0</v>
      </c>
      <c r="L125" s="58">
        <f t="shared" si="10"/>
        <v>0</v>
      </c>
      <c r="M125" s="22">
        <v>0</v>
      </c>
      <c r="N125" s="59">
        <f t="shared" si="11"/>
        <v>0</v>
      </c>
      <c r="O125" s="45">
        <f t="shared" si="12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7"/>
        <v>0</v>
      </c>
      <c r="D126" s="36">
        <v>0</v>
      </c>
      <c r="E126" s="37">
        <f t="shared" si="8"/>
        <v>0</v>
      </c>
      <c r="F126" s="55">
        <f t="shared" si="9"/>
        <v>0</v>
      </c>
      <c r="G126" s="39">
        <v>0</v>
      </c>
      <c r="H126" s="40">
        <v>0</v>
      </c>
      <c r="J126" s="74"/>
      <c r="K126" s="57">
        <v>0</v>
      </c>
      <c r="L126" s="58">
        <f t="shared" si="10"/>
        <v>0</v>
      </c>
      <c r="M126" s="22">
        <v>0</v>
      </c>
      <c r="N126" s="59">
        <f t="shared" si="11"/>
        <v>0</v>
      </c>
      <c r="O126" s="45">
        <f t="shared" si="12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7"/>
        <v>0</v>
      </c>
      <c r="D127" s="36">
        <v>0</v>
      </c>
      <c r="E127" s="37">
        <f t="shared" si="8"/>
        <v>0</v>
      </c>
      <c r="F127" s="55">
        <f t="shared" si="9"/>
        <v>0</v>
      </c>
      <c r="G127" s="39">
        <v>0</v>
      </c>
      <c r="H127" s="40">
        <v>0</v>
      </c>
      <c r="J127" s="74"/>
      <c r="K127" s="57">
        <v>0</v>
      </c>
      <c r="L127" s="58">
        <f t="shared" si="10"/>
        <v>0</v>
      </c>
      <c r="M127" s="22">
        <v>0</v>
      </c>
      <c r="N127" s="59">
        <f t="shared" si="11"/>
        <v>0</v>
      </c>
      <c r="O127" s="45">
        <f t="shared" si="12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7"/>
        <v>0</v>
      </c>
      <c r="D128" s="36">
        <v>0</v>
      </c>
      <c r="E128" s="37">
        <f t="shared" si="8"/>
        <v>0</v>
      </c>
      <c r="F128" s="55">
        <f t="shared" si="9"/>
        <v>0</v>
      </c>
      <c r="G128" s="39">
        <v>0</v>
      </c>
      <c r="H128" s="40">
        <v>0</v>
      </c>
      <c r="J128" s="74"/>
      <c r="K128" s="57">
        <v>0</v>
      </c>
      <c r="L128" s="58">
        <f t="shared" si="10"/>
        <v>0</v>
      </c>
      <c r="M128" s="22">
        <v>0</v>
      </c>
      <c r="N128" s="59">
        <f t="shared" si="11"/>
        <v>0</v>
      </c>
      <c r="O128" s="45">
        <f t="shared" si="12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7"/>
        <v>0</v>
      </c>
      <c r="D129" s="36">
        <v>0</v>
      </c>
      <c r="E129" s="37">
        <f t="shared" si="8"/>
        <v>0</v>
      </c>
      <c r="F129" s="55">
        <f t="shared" si="9"/>
        <v>0</v>
      </c>
      <c r="G129" s="39">
        <v>0</v>
      </c>
      <c r="H129" s="40">
        <v>0</v>
      </c>
      <c r="J129" s="74"/>
      <c r="K129" s="57">
        <v>0</v>
      </c>
      <c r="L129" s="58">
        <f t="shared" si="10"/>
        <v>0</v>
      </c>
      <c r="M129" s="22">
        <v>0</v>
      </c>
      <c r="N129" s="59">
        <f t="shared" si="11"/>
        <v>0</v>
      </c>
      <c r="O129" s="45">
        <f t="shared" si="12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7"/>
        <v>0</v>
      </c>
      <c r="D130" s="36">
        <v>0</v>
      </c>
      <c r="E130" s="37">
        <f t="shared" si="8"/>
        <v>0</v>
      </c>
      <c r="F130" s="55">
        <f t="shared" si="9"/>
        <v>0</v>
      </c>
      <c r="G130" s="39">
        <v>0</v>
      </c>
      <c r="H130" s="40">
        <v>0</v>
      </c>
      <c r="J130" s="74"/>
      <c r="K130" s="57">
        <v>0</v>
      </c>
      <c r="L130" s="58">
        <f t="shared" si="10"/>
        <v>0</v>
      </c>
      <c r="M130" s="22">
        <v>0</v>
      </c>
      <c r="N130" s="59">
        <f t="shared" si="11"/>
        <v>0</v>
      </c>
      <c r="O130" s="45">
        <f t="shared" si="12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>
      <c r="A131" s="92"/>
      <c r="B131" s="54">
        <v>0</v>
      </c>
      <c r="C131" s="54">
        <f t="shared" ref="C131:C183" si="13">MMULT(B131,F131)</f>
        <v>0</v>
      </c>
      <c r="D131" s="36">
        <v>0</v>
      </c>
      <c r="E131" s="37">
        <f t="shared" ref="E131:E183" si="14">MMULT(D131,F131)</f>
        <v>0</v>
      </c>
      <c r="F131" s="55">
        <f t="shared" ref="F131:F183" si="15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83" si="16">MMULT(K131,O131)</f>
        <v>0</v>
      </c>
      <c r="M131" s="22">
        <v>0</v>
      </c>
      <c r="N131" s="59">
        <f t="shared" ref="N131:N183" si="17">MMULT(M131,O131)</f>
        <v>0</v>
      </c>
      <c r="O131" s="45">
        <f t="shared" si="12"/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>
      <c r="A132" s="92"/>
      <c r="B132" s="54">
        <v>0</v>
      </c>
      <c r="C132" s="54">
        <f t="shared" si="13"/>
        <v>0</v>
      </c>
      <c r="D132" s="36">
        <v>0</v>
      </c>
      <c r="E132" s="37">
        <f t="shared" si="14"/>
        <v>0</v>
      </c>
      <c r="F132" s="55">
        <f t="shared" si="15"/>
        <v>0</v>
      </c>
      <c r="G132" s="39">
        <v>0</v>
      </c>
      <c r="H132" s="40">
        <v>0</v>
      </c>
      <c r="J132" s="74"/>
      <c r="K132" s="57">
        <v>0</v>
      </c>
      <c r="L132" s="58">
        <f t="shared" si="16"/>
        <v>0</v>
      </c>
      <c r="M132" s="22">
        <v>0</v>
      </c>
      <c r="N132" s="59">
        <f t="shared" si="17"/>
        <v>0</v>
      </c>
      <c r="O132" s="45">
        <f t="shared" si="12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3"/>
        <v>0</v>
      </c>
      <c r="D133" s="36">
        <v>0</v>
      </c>
      <c r="E133" s="37">
        <f t="shared" si="14"/>
        <v>0</v>
      </c>
      <c r="F133" s="55">
        <f t="shared" si="15"/>
        <v>0</v>
      </c>
      <c r="G133" s="39">
        <v>0</v>
      </c>
      <c r="H133" s="40">
        <v>0</v>
      </c>
      <c r="J133" s="74"/>
      <c r="K133" s="57">
        <v>0</v>
      </c>
      <c r="L133" s="58">
        <f t="shared" si="16"/>
        <v>0</v>
      </c>
      <c r="M133" s="22">
        <v>0</v>
      </c>
      <c r="N133" s="59">
        <f t="shared" si="17"/>
        <v>0</v>
      </c>
      <c r="O133" s="45">
        <f t="shared" si="12"/>
        <v>0</v>
      </c>
      <c r="P133" s="46">
        <v>0</v>
      </c>
      <c r="Q133" s="47">
        <v>0</v>
      </c>
      <c r="R133" s="33"/>
      <c r="S133" s="33"/>
      <c r="T133" s="33"/>
      <c r="U133" s="33"/>
    </row>
    <row r="134" spans="1:21">
      <c r="A134" s="92"/>
      <c r="B134" s="54">
        <v>0</v>
      </c>
      <c r="C134" s="54">
        <f t="shared" si="13"/>
        <v>0</v>
      </c>
      <c r="D134" s="36">
        <v>0</v>
      </c>
      <c r="E134" s="37">
        <f t="shared" si="14"/>
        <v>0</v>
      </c>
      <c r="F134" s="55">
        <f t="shared" si="15"/>
        <v>0</v>
      </c>
      <c r="G134" s="39">
        <v>0</v>
      </c>
      <c r="H134" s="40">
        <v>0</v>
      </c>
      <c r="J134" s="74"/>
      <c r="K134" s="57">
        <v>0</v>
      </c>
      <c r="L134" s="58">
        <f t="shared" si="16"/>
        <v>0</v>
      </c>
      <c r="M134" s="22">
        <v>0</v>
      </c>
      <c r="N134" s="59">
        <f t="shared" si="17"/>
        <v>0</v>
      </c>
      <c r="O134" s="45">
        <f t="shared" si="12"/>
        <v>0</v>
      </c>
      <c r="P134" s="46">
        <v>0</v>
      </c>
      <c r="Q134" s="47">
        <v>0</v>
      </c>
      <c r="R134" s="33"/>
      <c r="S134" s="33"/>
      <c r="T134" s="33"/>
      <c r="U134" s="33"/>
    </row>
    <row r="135" spans="1:21">
      <c r="A135" s="92"/>
      <c r="B135" s="54">
        <v>0</v>
      </c>
      <c r="C135" s="54">
        <f t="shared" si="13"/>
        <v>0</v>
      </c>
      <c r="D135" s="36">
        <v>0</v>
      </c>
      <c r="E135" s="37">
        <f t="shared" si="14"/>
        <v>0</v>
      </c>
      <c r="F135" s="55">
        <f t="shared" si="15"/>
        <v>0</v>
      </c>
      <c r="G135" s="39">
        <v>0</v>
      </c>
      <c r="H135" s="40">
        <v>0</v>
      </c>
      <c r="J135" s="74"/>
      <c r="K135" s="57">
        <v>0</v>
      </c>
      <c r="L135" s="58">
        <f t="shared" si="16"/>
        <v>0</v>
      </c>
      <c r="M135" s="22">
        <v>0</v>
      </c>
      <c r="N135" s="59">
        <f t="shared" si="17"/>
        <v>0</v>
      </c>
      <c r="O135" s="45">
        <f t="shared" si="12"/>
        <v>0</v>
      </c>
      <c r="P135" s="46">
        <v>0</v>
      </c>
      <c r="Q135" s="47">
        <v>0</v>
      </c>
      <c r="R135" s="33"/>
      <c r="S135" s="33"/>
      <c r="T135" s="33"/>
      <c r="U135" s="33"/>
    </row>
    <row r="136" spans="1:21">
      <c r="A136" s="92"/>
      <c r="B136" s="54">
        <v>0</v>
      </c>
      <c r="C136" s="54">
        <f t="shared" si="13"/>
        <v>0</v>
      </c>
      <c r="D136" s="36">
        <v>0</v>
      </c>
      <c r="E136" s="37">
        <f t="shared" si="14"/>
        <v>0</v>
      </c>
      <c r="F136" s="55">
        <f t="shared" si="15"/>
        <v>0</v>
      </c>
      <c r="G136" s="39">
        <v>0</v>
      </c>
      <c r="H136" s="40">
        <v>0</v>
      </c>
      <c r="J136" s="74"/>
      <c r="K136" s="57">
        <v>0</v>
      </c>
      <c r="L136" s="58">
        <f t="shared" si="16"/>
        <v>0</v>
      </c>
      <c r="M136" s="22">
        <v>0</v>
      </c>
      <c r="N136" s="59">
        <f t="shared" si="17"/>
        <v>0</v>
      </c>
      <c r="O136" s="45">
        <f t="shared" si="12"/>
        <v>0</v>
      </c>
      <c r="P136" s="46">
        <v>0</v>
      </c>
      <c r="Q136" s="47">
        <v>0</v>
      </c>
      <c r="R136" s="33"/>
      <c r="S136" s="33"/>
      <c r="T136" s="33"/>
      <c r="U136" s="33"/>
    </row>
    <row r="137" spans="1:21">
      <c r="A137" s="92"/>
      <c r="B137" s="54">
        <v>0</v>
      </c>
      <c r="C137" s="54">
        <f t="shared" si="13"/>
        <v>0</v>
      </c>
      <c r="D137" s="36">
        <v>0</v>
      </c>
      <c r="E137" s="37">
        <f t="shared" si="14"/>
        <v>0</v>
      </c>
      <c r="F137" s="55">
        <f t="shared" si="15"/>
        <v>0</v>
      </c>
      <c r="G137" s="39">
        <v>0</v>
      </c>
      <c r="H137" s="40">
        <v>0</v>
      </c>
      <c r="J137" s="74"/>
      <c r="K137" s="57">
        <v>0</v>
      </c>
      <c r="L137" s="58">
        <f t="shared" si="16"/>
        <v>0</v>
      </c>
      <c r="M137" s="22">
        <v>0</v>
      </c>
      <c r="N137" s="59">
        <f t="shared" si="17"/>
        <v>0</v>
      </c>
      <c r="O137" s="45">
        <f t="shared" si="12"/>
        <v>0</v>
      </c>
      <c r="P137" s="46">
        <v>0</v>
      </c>
      <c r="Q137" s="47">
        <v>0</v>
      </c>
      <c r="R137" s="33"/>
      <c r="S137" s="33"/>
      <c r="T137" s="33"/>
      <c r="U137" s="33"/>
    </row>
    <row r="138" spans="1:21">
      <c r="A138" s="92"/>
      <c r="B138" s="54">
        <v>0</v>
      </c>
      <c r="C138" s="54">
        <f t="shared" si="13"/>
        <v>0</v>
      </c>
      <c r="D138" s="36">
        <v>0</v>
      </c>
      <c r="E138" s="37">
        <f t="shared" si="14"/>
        <v>0</v>
      </c>
      <c r="F138" s="55">
        <f t="shared" si="15"/>
        <v>0</v>
      </c>
      <c r="G138" s="39">
        <v>0</v>
      </c>
      <c r="H138" s="40">
        <v>0</v>
      </c>
      <c r="J138" s="74"/>
      <c r="K138" s="57">
        <v>0</v>
      </c>
      <c r="L138" s="58">
        <f t="shared" si="16"/>
        <v>0</v>
      </c>
      <c r="M138" s="22">
        <v>0</v>
      </c>
      <c r="N138" s="59">
        <f t="shared" si="17"/>
        <v>0</v>
      </c>
      <c r="O138" s="45">
        <f t="shared" si="12"/>
        <v>0</v>
      </c>
      <c r="P138" s="46">
        <v>0</v>
      </c>
      <c r="Q138" s="47">
        <v>0</v>
      </c>
      <c r="R138" s="33"/>
      <c r="S138" s="33"/>
      <c r="T138" s="33"/>
      <c r="U138" s="33"/>
    </row>
    <row r="139" spans="1:21">
      <c r="A139" s="34"/>
      <c r="B139" s="35">
        <v>0</v>
      </c>
      <c r="C139" s="35">
        <f t="shared" si="13"/>
        <v>0</v>
      </c>
      <c r="D139" s="36">
        <v>0</v>
      </c>
      <c r="E139" s="37">
        <f t="shared" si="14"/>
        <v>0</v>
      </c>
      <c r="F139" s="38">
        <f t="shared" si="15"/>
        <v>0</v>
      </c>
      <c r="G139" s="39">
        <v>0</v>
      </c>
      <c r="H139" s="40">
        <v>0</v>
      </c>
      <c r="J139" s="106"/>
      <c r="K139" s="42">
        <v>0</v>
      </c>
      <c r="L139" s="43">
        <f t="shared" si="16"/>
        <v>0</v>
      </c>
      <c r="M139" s="22">
        <v>0</v>
      </c>
      <c r="N139" s="44">
        <f t="shared" si="17"/>
        <v>0</v>
      </c>
      <c r="O139" s="45">
        <f>P139-Q139</f>
        <v>0</v>
      </c>
      <c r="P139" s="39">
        <v>0</v>
      </c>
      <c r="Q139" s="47">
        <v>0</v>
      </c>
      <c r="R139" s="33"/>
      <c r="S139" s="33"/>
      <c r="T139" s="33"/>
      <c r="U139" s="33"/>
    </row>
    <row r="140" spans="1:21">
      <c r="A140" s="53"/>
      <c r="B140" s="54">
        <v>0</v>
      </c>
      <c r="C140" s="54">
        <f t="shared" si="13"/>
        <v>0</v>
      </c>
      <c r="D140" s="36">
        <v>0</v>
      </c>
      <c r="E140" s="37">
        <f t="shared" si="14"/>
        <v>0</v>
      </c>
      <c r="F140" s="55">
        <f t="shared" si="15"/>
        <v>0</v>
      </c>
      <c r="G140" s="39">
        <v>0</v>
      </c>
      <c r="H140" s="40">
        <v>0</v>
      </c>
      <c r="J140" s="74"/>
      <c r="K140" s="57">
        <v>0</v>
      </c>
      <c r="L140" s="58">
        <f t="shared" si="16"/>
        <v>0</v>
      </c>
      <c r="M140" s="22">
        <v>0</v>
      </c>
      <c r="N140" s="59">
        <f t="shared" si="17"/>
        <v>0</v>
      </c>
      <c r="O140" s="45">
        <f t="shared" ref="O140:O183" si="18">P140-Q140</f>
        <v>0</v>
      </c>
      <c r="P140" s="46">
        <v>0</v>
      </c>
      <c r="Q140" s="47">
        <v>0</v>
      </c>
      <c r="R140" s="33"/>
      <c r="S140" s="33"/>
      <c r="T140" s="33"/>
      <c r="U140" s="33"/>
    </row>
    <row r="141" spans="1:21">
      <c r="A141" s="53"/>
      <c r="B141" s="54">
        <v>0</v>
      </c>
      <c r="C141" s="54">
        <f t="shared" si="13"/>
        <v>0</v>
      </c>
      <c r="D141" s="36">
        <v>0</v>
      </c>
      <c r="E141" s="37">
        <f t="shared" si="14"/>
        <v>0</v>
      </c>
      <c r="F141" s="55">
        <f t="shared" si="15"/>
        <v>0</v>
      </c>
      <c r="G141" s="39">
        <v>0</v>
      </c>
      <c r="H141" s="40">
        <v>0</v>
      </c>
      <c r="J141" s="74"/>
      <c r="K141" s="57">
        <v>0</v>
      </c>
      <c r="L141" s="58">
        <f t="shared" si="16"/>
        <v>0</v>
      </c>
      <c r="M141" s="22">
        <v>0</v>
      </c>
      <c r="N141" s="59">
        <f t="shared" si="17"/>
        <v>0</v>
      </c>
      <c r="O141" s="45">
        <f t="shared" si="18"/>
        <v>0</v>
      </c>
      <c r="P141" s="46">
        <v>0</v>
      </c>
      <c r="Q141" s="47">
        <v>0</v>
      </c>
      <c r="R141" s="33"/>
      <c r="S141" s="33"/>
      <c r="T141" s="33"/>
      <c r="U141" s="33"/>
    </row>
    <row r="142" spans="1:21">
      <c r="A142" s="53"/>
      <c r="B142" s="54">
        <v>0</v>
      </c>
      <c r="C142" s="54">
        <f t="shared" si="13"/>
        <v>0</v>
      </c>
      <c r="D142" s="36">
        <v>0</v>
      </c>
      <c r="E142" s="37">
        <f t="shared" si="14"/>
        <v>0</v>
      </c>
      <c r="F142" s="55">
        <f t="shared" si="15"/>
        <v>0</v>
      </c>
      <c r="G142" s="39">
        <v>0</v>
      </c>
      <c r="H142" s="40">
        <v>0</v>
      </c>
      <c r="J142" s="74"/>
      <c r="K142" s="57">
        <v>0</v>
      </c>
      <c r="L142" s="58">
        <f t="shared" si="16"/>
        <v>0</v>
      </c>
      <c r="M142" s="22">
        <v>0</v>
      </c>
      <c r="N142" s="59">
        <f t="shared" si="17"/>
        <v>0</v>
      </c>
      <c r="O142" s="45">
        <f t="shared" si="18"/>
        <v>0</v>
      </c>
      <c r="P142" s="46">
        <v>0</v>
      </c>
      <c r="Q142" s="47">
        <v>0</v>
      </c>
      <c r="R142" s="33"/>
      <c r="S142" s="33"/>
      <c r="T142" s="33"/>
      <c r="U142" s="33"/>
    </row>
    <row r="143" spans="1:21">
      <c r="A143" s="92"/>
      <c r="B143" s="54">
        <v>0</v>
      </c>
      <c r="C143" s="54">
        <f t="shared" si="13"/>
        <v>0</v>
      </c>
      <c r="D143" s="36">
        <v>0</v>
      </c>
      <c r="E143" s="37">
        <f t="shared" si="14"/>
        <v>0</v>
      </c>
      <c r="F143" s="55">
        <f t="shared" si="15"/>
        <v>0</v>
      </c>
      <c r="G143" s="39">
        <v>0</v>
      </c>
      <c r="H143" s="40">
        <v>0</v>
      </c>
      <c r="J143" s="74"/>
      <c r="K143" s="57">
        <v>0</v>
      </c>
      <c r="L143" s="58">
        <f t="shared" si="16"/>
        <v>0</v>
      </c>
      <c r="M143" s="22">
        <v>0</v>
      </c>
      <c r="N143" s="59">
        <f t="shared" si="17"/>
        <v>0</v>
      </c>
      <c r="O143" s="45">
        <f t="shared" si="18"/>
        <v>0</v>
      </c>
      <c r="P143" s="46">
        <v>0</v>
      </c>
      <c r="Q143" s="47">
        <v>0</v>
      </c>
      <c r="R143" s="33"/>
      <c r="S143" s="33"/>
      <c r="T143" s="33"/>
      <c r="U143" s="33"/>
    </row>
    <row r="144" spans="1:21">
      <c r="A144" s="92"/>
      <c r="B144" s="54">
        <v>0</v>
      </c>
      <c r="C144" s="54">
        <f t="shared" si="13"/>
        <v>0</v>
      </c>
      <c r="D144" s="36">
        <v>0</v>
      </c>
      <c r="E144" s="37">
        <f t="shared" si="14"/>
        <v>0</v>
      </c>
      <c r="F144" s="55">
        <f t="shared" si="15"/>
        <v>0</v>
      </c>
      <c r="G144" s="39">
        <v>0</v>
      </c>
      <c r="H144" s="40">
        <v>0</v>
      </c>
      <c r="J144" s="74"/>
      <c r="K144" s="57">
        <v>0</v>
      </c>
      <c r="L144" s="58">
        <f t="shared" si="16"/>
        <v>0</v>
      </c>
      <c r="M144" s="22">
        <v>0</v>
      </c>
      <c r="N144" s="59">
        <f t="shared" si="17"/>
        <v>0</v>
      </c>
      <c r="O144" s="45">
        <f t="shared" si="18"/>
        <v>0</v>
      </c>
      <c r="P144" s="46">
        <v>0</v>
      </c>
      <c r="Q144" s="47">
        <v>0</v>
      </c>
      <c r="R144" s="33"/>
      <c r="S144" s="33"/>
      <c r="T144" s="33"/>
      <c r="U144" s="33"/>
    </row>
    <row r="145" spans="1:21">
      <c r="A145" s="92"/>
      <c r="B145" s="54">
        <v>0</v>
      </c>
      <c r="C145" s="54">
        <f t="shared" si="13"/>
        <v>0</v>
      </c>
      <c r="D145" s="36">
        <v>0</v>
      </c>
      <c r="E145" s="37">
        <f t="shared" si="14"/>
        <v>0</v>
      </c>
      <c r="F145" s="55">
        <f t="shared" si="15"/>
        <v>0</v>
      </c>
      <c r="G145" s="39">
        <v>0</v>
      </c>
      <c r="H145" s="40">
        <v>0</v>
      </c>
      <c r="J145" s="74"/>
      <c r="K145" s="57">
        <v>0</v>
      </c>
      <c r="L145" s="58">
        <f t="shared" si="16"/>
        <v>0</v>
      </c>
      <c r="M145" s="22">
        <v>0</v>
      </c>
      <c r="N145" s="59">
        <f t="shared" si="17"/>
        <v>0</v>
      </c>
      <c r="O145" s="45">
        <f t="shared" si="18"/>
        <v>0</v>
      </c>
      <c r="P145" s="46">
        <v>0</v>
      </c>
      <c r="Q145" s="47">
        <v>0</v>
      </c>
      <c r="R145" s="33"/>
      <c r="S145" s="33"/>
      <c r="T145" s="33"/>
      <c r="U145" s="33"/>
    </row>
    <row r="146" spans="1:21">
      <c r="A146" s="92"/>
      <c r="B146" s="54">
        <v>0</v>
      </c>
      <c r="C146" s="54">
        <f t="shared" si="13"/>
        <v>0</v>
      </c>
      <c r="D146" s="36">
        <v>0</v>
      </c>
      <c r="E146" s="37">
        <f t="shared" si="14"/>
        <v>0</v>
      </c>
      <c r="F146" s="55">
        <f t="shared" si="15"/>
        <v>0</v>
      </c>
      <c r="G146" s="39">
        <v>0</v>
      </c>
      <c r="H146" s="40">
        <v>0</v>
      </c>
      <c r="J146" s="74"/>
      <c r="K146" s="57">
        <v>0</v>
      </c>
      <c r="L146" s="58">
        <f t="shared" si="16"/>
        <v>0</v>
      </c>
      <c r="M146" s="22">
        <v>0</v>
      </c>
      <c r="N146" s="59">
        <f t="shared" si="17"/>
        <v>0</v>
      </c>
      <c r="O146" s="45">
        <f t="shared" si="18"/>
        <v>0</v>
      </c>
      <c r="P146" s="46">
        <v>0</v>
      </c>
      <c r="Q146" s="47">
        <v>0</v>
      </c>
      <c r="R146" s="33"/>
      <c r="S146" s="33"/>
      <c r="T146" s="33"/>
      <c r="U146" s="33"/>
    </row>
    <row r="147" spans="1:21">
      <c r="A147" s="92"/>
      <c r="B147" s="54">
        <v>0</v>
      </c>
      <c r="C147" s="54">
        <f t="shared" si="13"/>
        <v>0</v>
      </c>
      <c r="D147" s="36">
        <v>0</v>
      </c>
      <c r="E147" s="37">
        <f t="shared" si="14"/>
        <v>0</v>
      </c>
      <c r="F147" s="55">
        <f t="shared" si="15"/>
        <v>0</v>
      </c>
      <c r="G147" s="39">
        <v>0</v>
      </c>
      <c r="H147" s="40">
        <v>0</v>
      </c>
      <c r="J147" s="74"/>
      <c r="K147" s="57">
        <v>0</v>
      </c>
      <c r="L147" s="58">
        <f t="shared" si="16"/>
        <v>0</v>
      </c>
      <c r="M147" s="22">
        <v>0</v>
      </c>
      <c r="N147" s="59">
        <f t="shared" si="17"/>
        <v>0</v>
      </c>
      <c r="O147" s="45">
        <f t="shared" si="18"/>
        <v>0</v>
      </c>
      <c r="P147" s="46">
        <v>0</v>
      </c>
      <c r="Q147" s="47">
        <v>0</v>
      </c>
      <c r="R147" s="33"/>
      <c r="S147" s="33"/>
      <c r="T147" s="33"/>
      <c r="U147" s="33"/>
    </row>
    <row r="148" spans="1:21">
      <c r="A148" s="92"/>
      <c r="B148" s="54">
        <v>0</v>
      </c>
      <c r="C148" s="54">
        <f t="shared" si="13"/>
        <v>0</v>
      </c>
      <c r="D148" s="36">
        <v>0</v>
      </c>
      <c r="E148" s="37">
        <f t="shared" si="14"/>
        <v>0</v>
      </c>
      <c r="F148" s="55">
        <f t="shared" si="15"/>
        <v>0</v>
      </c>
      <c r="G148" s="39">
        <v>0</v>
      </c>
      <c r="H148" s="40">
        <v>0</v>
      </c>
      <c r="J148" s="74"/>
      <c r="K148" s="57">
        <v>0</v>
      </c>
      <c r="L148" s="58">
        <f t="shared" si="16"/>
        <v>0</v>
      </c>
      <c r="M148" s="22">
        <v>0</v>
      </c>
      <c r="N148" s="59">
        <f t="shared" si="17"/>
        <v>0</v>
      </c>
      <c r="O148" s="45">
        <f t="shared" si="18"/>
        <v>0</v>
      </c>
      <c r="P148" s="46">
        <v>0</v>
      </c>
      <c r="Q148" s="47">
        <v>0</v>
      </c>
      <c r="R148" s="33"/>
      <c r="S148" s="33"/>
      <c r="T148" s="33"/>
      <c r="U148" s="33"/>
    </row>
    <row r="149" spans="1:21">
      <c r="A149" s="92"/>
      <c r="B149" s="54">
        <v>0</v>
      </c>
      <c r="C149" s="54">
        <f t="shared" si="13"/>
        <v>0</v>
      </c>
      <c r="D149" s="36">
        <v>0</v>
      </c>
      <c r="E149" s="37">
        <f t="shared" si="14"/>
        <v>0</v>
      </c>
      <c r="F149" s="55">
        <f t="shared" si="15"/>
        <v>0</v>
      </c>
      <c r="G149" s="39">
        <v>0</v>
      </c>
      <c r="H149" s="40">
        <v>0</v>
      </c>
      <c r="J149" s="74"/>
      <c r="K149" s="57">
        <v>0</v>
      </c>
      <c r="L149" s="58">
        <f t="shared" si="16"/>
        <v>0</v>
      </c>
      <c r="M149" s="22">
        <v>0</v>
      </c>
      <c r="N149" s="59">
        <f t="shared" si="17"/>
        <v>0</v>
      </c>
      <c r="O149" s="45">
        <f t="shared" si="18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3"/>
        <v>0</v>
      </c>
      <c r="D150" s="36">
        <v>0</v>
      </c>
      <c r="E150" s="37">
        <f t="shared" si="14"/>
        <v>0</v>
      </c>
      <c r="F150" s="55">
        <f t="shared" si="15"/>
        <v>0</v>
      </c>
      <c r="G150" s="39">
        <v>0</v>
      </c>
      <c r="H150" s="40">
        <v>0</v>
      </c>
      <c r="J150" s="74"/>
      <c r="K150" s="57">
        <v>0</v>
      </c>
      <c r="L150" s="58">
        <f t="shared" si="16"/>
        <v>0</v>
      </c>
      <c r="M150" s="22">
        <v>0</v>
      </c>
      <c r="N150" s="59">
        <f t="shared" si="17"/>
        <v>0</v>
      </c>
      <c r="O150" s="45">
        <f t="shared" si="18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3"/>
        <v>0</v>
      </c>
      <c r="D151" s="36">
        <v>0</v>
      </c>
      <c r="E151" s="37">
        <f t="shared" si="14"/>
        <v>0</v>
      </c>
      <c r="F151" s="55">
        <f t="shared" si="15"/>
        <v>0</v>
      </c>
      <c r="G151" s="39">
        <v>0</v>
      </c>
      <c r="H151" s="40">
        <v>0</v>
      </c>
      <c r="J151" s="74"/>
      <c r="K151" s="57">
        <v>0</v>
      </c>
      <c r="L151" s="58">
        <f t="shared" si="16"/>
        <v>0</v>
      </c>
      <c r="M151" s="22">
        <v>0</v>
      </c>
      <c r="N151" s="59">
        <f t="shared" si="17"/>
        <v>0</v>
      </c>
      <c r="O151" s="45">
        <f t="shared" si="18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3"/>
        <v>0</v>
      </c>
      <c r="D152" s="36">
        <v>0</v>
      </c>
      <c r="E152" s="37">
        <f t="shared" si="14"/>
        <v>0</v>
      </c>
      <c r="F152" s="55">
        <f t="shared" si="15"/>
        <v>0</v>
      </c>
      <c r="G152" s="39">
        <v>0</v>
      </c>
      <c r="H152" s="40">
        <v>0</v>
      </c>
      <c r="J152" s="74"/>
      <c r="K152" s="57">
        <v>0</v>
      </c>
      <c r="L152" s="58">
        <f t="shared" si="16"/>
        <v>0</v>
      </c>
      <c r="M152" s="22">
        <v>0</v>
      </c>
      <c r="N152" s="59">
        <f t="shared" si="17"/>
        <v>0</v>
      </c>
      <c r="O152" s="45">
        <f t="shared" si="18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3"/>
        <v>0</v>
      </c>
      <c r="D153" s="36">
        <v>0</v>
      </c>
      <c r="E153" s="37">
        <f t="shared" si="14"/>
        <v>0</v>
      </c>
      <c r="F153" s="55">
        <f t="shared" si="15"/>
        <v>0</v>
      </c>
      <c r="G153" s="39">
        <v>0</v>
      </c>
      <c r="H153" s="40">
        <v>0</v>
      </c>
      <c r="J153" s="74"/>
      <c r="K153" s="57">
        <v>0</v>
      </c>
      <c r="L153" s="58">
        <f t="shared" si="16"/>
        <v>0</v>
      </c>
      <c r="M153" s="22">
        <v>0</v>
      </c>
      <c r="N153" s="59">
        <f t="shared" si="17"/>
        <v>0</v>
      </c>
      <c r="O153" s="45">
        <f t="shared" si="18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3"/>
        <v>0</v>
      </c>
      <c r="D154" s="36">
        <v>0</v>
      </c>
      <c r="E154" s="37">
        <f t="shared" si="14"/>
        <v>0</v>
      </c>
      <c r="F154" s="55">
        <f t="shared" si="15"/>
        <v>0</v>
      </c>
      <c r="G154" s="39">
        <v>0</v>
      </c>
      <c r="H154" s="40">
        <v>0</v>
      </c>
      <c r="J154" s="74"/>
      <c r="K154" s="57">
        <v>0</v>
      </c>
      <c r="L154" s="58">
        <f t="shared" si="16"/>
        <v>0</v>
      </c>
      <c r="M154" s="22">
        <v>0</v>
      </c>
      <c r="N154" s="59">
        <f t="shared" si="17"/>
        <v>0</v>
      </c>
      <c r="O154" s="45">
        <f t="shared" si="18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3"/>
        <v>0</v>
      </c>
      <c r="D155" s="36">
        <v>0</v>
      </c>
      <c r="E155" s="37">
        <f t="shared" si="14"/>
        <v>0</v>
      </c>
      <c r="F155" s="55">
        <f t="shared" si="15"/>
        <v>0</v>
      </c>
      <c r="G155" s="39">
        <v>0</v>
      </c>
      <c r="H155" s="40">
        <v>0</v>
      </c>
      <c r="J155" s="74"/>
      <c r="K155" s="57">
        <v>0</v>
      </c>
      <c r="L155" s="58">
        <f t="shared" si="16"/>
        <v>0</v>
      </c>
      <c r="M155" s="22">
        <v>0</v>
      </c>
      <c r="N155" s="59">
        <f t="shared" si="17"/>
        <v>0</v>
      </c>
      <c r="O155" s="45">
        <f t="shared" si="18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3"/>
        <v>0</v>
      </c>
      <c r="D156" s="36">
        <v>0</v>
      </c>
      <c r="E156" s="37">
        <f t="shared" si="14"/>
        <v>0</v>
      </c>
      <c r="F156" s="55">
        <f t="shared" si="15"/>
        <v>0</v>
      </c>
      <c r="G156" s="39">
        <v>0</v>
      </c>
      <c r="H156" s="40">
        <v>0</v>
      </c>
      <c r="J156" s="74"/>
      <c r="K156" s="57">
        <v>0</v>
      </c>
      <c r="L156" s="58">
        <f t="shared" si="16"/>
        <v>0</v>
      </c>
      <c r="M156" s="22">
        <v>0</v>
      </c>
      <c r="N156" s="59">
        <f t="shared" si="17"/>
        <v>0</v>
      </c>
      <c r="O156" s="45">
        <f t="shared" si="18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3"/>
        <v>0</v>
      </c>
      <c r="D157" s="36">
        <v>0</v>
      </c>
      <c r="E157" s="37">
        <f t="shared" si="14"/>
        <v>0</v>
      </c>
      <c r="F157" s="55">
        <f t="shared" si="15"/>
        <v>0</v>
      </c>
      <c r="G157" s="39">
        <v>0</v>
      </c>
      <c r="H157" s="40">
        <v>0</v>
      </c>
      <c r="J157" s="74"/>
      <c r="K157" s="57">
        <v>0</v>
      </c>
      <c r="L157" s="58">
        <f t="shared" si="16"/>
        <v>0</v>
      </c>
      <c r="M157" s="22">
        <v>0</v>
      </c>
      <c r="N157" s="59">
        <f t="shared" si="17"/>
        <v>0</v>
      </c>
      <c r="O157" s="45">
        <f t="shared" si="18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3"/>
        <v>0</v>
      </c>
      <c r="D158" s="36">
        <v>0</v>
      </c>
      <c r="E158" s="37">
        <f t="shared" si="14"/>
        <v>0</v>
      </c>
      <c r="F158" s="55">
        <f t="shared" si="15"/>
        <v>0</v>
      </c>
      <c r="G158" s="39">
        <v>0</v>
      </c>
      <c r="H158" s="40">
        <v>0</v>
      </c>
      <c r="J158" s="74"/>
      <c r="K158" s="57">
        <v>0</v>
      </c>
      <c r="L158" s="58">
        <f t="shared" si="16"/>
        <v>0</v>
      </c>
      <c r="M158" s="22">
        <v>0</v>
      </c>
      <c r="N158" s="59">
        <f t="shared" si="17"/>
        <v>0</v>
      </c>
      <c r="O158" s="45">
        <f t="shared" si="18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>
      <c r="A159" s="92"/>
      <c r="B159" s="54">
        <v>0</v>
      </c>
      <c r="C159" s="54">
        <f t="shared" si="13"/>
        <v>0</v>
      </c>
      <c r="D159" s="36">
        <v>0</v>
      </c>
      <c r="E159" s="37">
        <f t="shared" si="14"/>
        <v>0</v>
      </c>
      <c r="F159" s="55">
        <f t="shared" si="15"/>
        <v>0</v>
      </c>
      <c r="G159" s="39">
        <v>0</v>
      </c>
      <c r="H159" s="40">
        <v>0</v>
      </c>
      <c r="J159" s="74"/>
      <c r="K159" s="57">
        <v>0</v>
      </c>
      <c r="L159" s="58">
        <f t="shared" si="16"/>
        <v>0</v>
      </c>
      <c r="M159" s="22">
        <v>0</v>
      </c>
      <c r="N159" s="59">
        <f t="shared" si="17"/>
        <v>0</v>
      </c>
      <c r="O159" s="45">
        <f t="shared" si="18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>
      <c r="A160" s="92"/>
      <c r="B160" s="54">
        <v>0</v>
      </c>
      <c r="C160" s="54">
        <f t="shared" si="13"/>
        <v>0</v>
      </c>
      <c r="D160" s="36">
        <v>0</v>
      </c>
      <c r="E160" s="37">
        <f t="shared" si="14"/>
        <v>0</v>
      </c>
      <c r="F160" s="55">
        <f t="shared" si="15"/>
        <v>0</v>
      </c>
      <c r="G160" s="39">
        <v>0</v>
      </c>
      <c r="H160" s="40">
        <v>0</v>
      </c>
      <c r="J160" s="74"/>
      <c r="K160" s="57">
        <v>0</v>
      </c>
      <c r="L160" s="58">
        <f t="shared" si="16"/>
        <v>0</v>
      </c>
      <c r="M160" s="22">
        <v>0</v>
      </c>
      <c r="N160" s="59">
        <f t="shared" si="17"/>
        <v>0</v>
      </c>
      <c r="O160" s="45">
        <f t="shared" si="18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3"/>
        <v>0</v>
      </c>
      <c r="D161" s="36">
        <v>0</v>
      </c>
      <c r="E161" s="37">
        <f t="shared" si="14"/>
        <v>0</v>
      </c>
      <c r="F161" s="55">
        <f t="shared" si="15"/>
        <v>0</v>
      </c>
      <c r="G161" s="39">
        <v>0</v>
      </c>
      <c r="H161" s="40">
        <v>0</v>
      </c>
      <c r="J161" s="74"/>
      <c r="K161" s="57">
        <v>0</v>
      </c>
      <c r="L161" s="58">
        <f t="shared" si="16"/>
        <v>0</v>
      </c>
      <c r="M161" s="22">
        <v>0</v>
      </c>
      <c r="N161" s="59">
        <f t="shared" si="17"/>
        <v>0</v>
      </c>
      <c r="O161" s="45">
        <f t="shared" si="18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3"/>
        <v>0</v>
      </c>
      <c r="D162" s="36">
        <v>0</v>
      </c>
      <c r="E162" s="37">
        <f t="shared" si="14"/>
        <v>0</v>
      </c>
      <c r="F162" s="55">
        <f t="shared" si="15"/>
        <v>0</v>
      </c>
      <c r="G162" s="39">
        <v>0</v>
      </c>
      <c r="H162" s="40">
        <v>0</v>
      </c>
      <c r="J162" s="74"/>
      <c r="K162" s="57">
        <v>0</v>
      </c>
      <c r="L162" s="58">
        <f t="shared" si="16"/>
        <v>0</v>
      </c>
      <c r="M162" s="22">
        <v>0</v>
      </c>
      <c r="N162" s="59">
        <f t="shared" si="17"/>
        <v>0</v>
      </c>
      <c r="O162" s="45">
        <f t="shared" si="18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3"/>
        <v>0</v>
      </c>
      <c r="D163" s="36">
        <v>0</v>
      </c>
      <c r="E163" s="37">
        <f t="shared" si="14"/>
        <v>0</v>
      </c>
      <c r="F163" s="55">
        <f t="shared" si="15"/>
        <v>0</v>
      </c>
      <c r="G163" s="39">
        <v>0</v>
      </c>
      <c r="H163" s="40">
        <v>0</v>
      </c>
      <c r="J163" s="74"/>
      <c r="K163" s="57">
        <v>0</v>
      </c>
      <c r="L163" s="58">
        <f t="shared" si="16"/>
        <v>0</v>
      </c>
      <c r="M163" s="22">
        <v>0</v>
      </c>
      <c r="N163" s="59">
        <f t="shared" si="17"/>
        <v>0</v>
      </c>
      <c r="O163" s="45">
        <f t="shared" si="18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3"/>
        <v>0</v>
      </c>
      <c r="D164" s="36">
        <v>0</v>
      </c>
      <c r="E164" s="37">
        <f t="shared" si="14"/>
        <v>0</v>
      </c>
      <c r="F164" s="55">
        <f t="shared" si="15"/>
        <v>0</v>
      </c>
      <c r="G164" s="39">
        <v>0</v>
      </c>
      <c r="H164" s="40">
        <v>0</v>
      </c>
      <c r="J164" s="74"/>
      <c r="K164" s="57">
        <v>0</v>
      </c>
      <c r="L164" s="58">
        <f t="shared" si="16"/>
        <v>0</v>
      </c>
      <c r="M164" s="22">
        <v>0</v>
      </c>
      <c r="N164" s="59">
        <f t="shared" si="17"/>
        <v>0</v>
      </c>
      <c r="O164" s="45">
        <f t="shared" si="18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3"/>
        <v>0</v>
      </c>
      <c r="D165" s="36">
        <v>0</v>
      </c>
      <c r="E165" s="37">
        <f t="shared" si="14"/>
        <v>0</v>
      </c>
      <c r="F165" s="55">
        <f t="shared" si="15"/>
        <v>0</v>
      </c>
      <c r="G165" s="39">
        <v>0</v>
      </c>
      <c r="H165" s="40">
        <v>0</v>
      </c>
      <c r="J165" s="74"/>
      <c r="K165" s="57">
        <v>0</v>
      </c>
      <c r="L165" s="58">
        <f t="shared" si="16"/>
        <v>0</v>
      </c>
      <c r="M165" s="22">
        <v>0</v>
      </c>
      <c r="N165" s="59">
        <f t="shared" si="17"/>
        <v>0</v>
      </c>
      <c r="O165" s="45">
        <f t="shared" si="18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3"/>
        <v>0</v>
      </c>
      <c r="D166" s="36">
        <v>0</v>
      </c>
      <c r="E166" s="37">
        <f t="shared" si="14"/>
        <v>0</v>
      </c>
      <c r="F166" s="55">
        <f t="shared" si="15"/>
        <v>0</v>
      </c>
      <c r="G166" s="39">
        <v>0</v>
      </c>
      <c r="H166" s="40">
        <v>0</v>
      </c>
      <c r="J166" s="74"/>
      <c r="K166" s="57">
        <v>0</v>
      </c>
      <c r="L166" s="58">
        <f t="shared" si="16"/>
        <v>0</v>
      </c>
      <c r="M166" s="22">
        <v>0</v>
      </c>
      <c r="N166" s="59">
        <f t="shared" si="17"/>
        <v>0</v>
      </c>
      <c r="O166" s="45">
        <f t="shared" si="18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3"/>
        <v>0</v>
      </c>
      <c r="D167" s="36">
        <v>0</v>
      </c>
      <c r="E167" s="37">
        <f t="shared" si="14"/>
        <v>0</v>
      </c>
      <c r="F167" s="55">
        <f t="shared" si="15"/>
        <v>0</v>
      </c>
      <c r="G167" s="39">
        <v>0</v>
      </c>
      <c r="H167" s="40">
        <v>0</v>
      </c>
      <c r="J167" s="74"/>
      <c r="K167" s="57">
        <v>0</v>
      </c>
      <c r="L167" s="58">
        <f t="shared" si="16"/>
        <v>0</v>
      </c>
      <c r="M167" s="22">
        <v>0</v>
      </c>
      <c r="N167" s="59">
        <f t="shared" si="17"/>
        <v>0</v>
      </c>
      <c r="O167" s="45">
        <f t="shared" si="18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3"/>
        <v>0</v>
      </c>
      <c r="D168" s="36">
        <v>0</v>
      </c>
      <c r="E168" s="37">
        <f t="shared" si="14"/>
        <v>0</v>
      </c>
      <c r="F168" s="55">
        <f t="shared" si="15"/>
        <v>0</v>
      </c>
      <c r="G168" s="39">
        <v>0</v>
      </c>
      <c r="H168" s="40">
        <v>0</v>
      </c>
      <c r="J168" s="74"/>
      <c r="K168" s="57">
        <v>0</v>
      </c>
      <c r="L168" s="58">
        <f t="shared" si="16"/>
        <v>0</v>
      </c>
      <c r="M168" s="22">
        <v>0</v>
      </c>
      <c r="N168" s="59">
        <f t="shared" si="17"/>
        <v>0</v>
      </c>
      <c r="O168" s="45">
        <f t="shared" si="18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3"/>
        <v>0</v>
      </c>
      <c r="D169" s="36">
        <v>0</v>
      </c>
      <c r="E169" s="37">
        <f t="shared" si="14"/>
        <v>0</v>
      </c>
      <c r="F169" s="55">
        <f t="shared" si="15"/>
        <v>0</v>
      </c>
      <c r="G169" s="39">
        <v>0</v>
      </c>
      <c r="H169" s="40">
        <v>0</v>
      </c>
      <c r="J169" s="74"/>
      <c r="K169" s="57">
        <v>0</v>
      </c>
      <c r="L169" s="58">
        <f t="shared" si="16"/>
        <v>0</v>
      </c>
      <c r="M169" s="22">
        <v>0</v>
      </c>
      <c r="N169" s="59">
        <f t="shared" si="17"/>
        <v>0</v>
      </c>
      <c r="O169" s="45">
        <f t="shared" si="18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3"/>
        <v>0</v>
      </c>
      <c r="D170" s="36">
        <v>0</v>
      </c>
      <c r="E170" s="37">
        <f t="shared" si="14"/>
        <v>0</v>
      </c>
      <c r="F170" s="55">
        <f t="shared" si="15"/>
        <v>0</v>
      </c>
      <c r="G170" s="39">
        <v>0</v>
      </c>
      <c r="H170" s="40">
        <v>0</v>
      </c>
      <c r="J170" s="74"/>
      <c r="K170" s="57">
        <v>0</v>
      </c>
      <c r="L170" s="58">
        <f t="shared" si="16"/>
        <v>0</v>
      </c>
      <c r="M170" s="22">
        <v>0</v>
      </c>
      <c r="N170" s="59">
        <f t="shared" si="17"/>
        <v>0</v>
      </c>
      <c r="O170" s="45">
        <f t="shared" si="18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3"/>
        <v>0</v>
      </c>
      <c r="D171" s="36">
        <v>0</v>
      </c>
      <c r="E171" s="37">
        <f t="shared" si="14"/>
        <v>0</v>
      </c>
      <c r="F171" s="55">
        <f t="shared" si="15"/>
        <v>0</v>
      </c>
      <c r="G171" s="39">
        <v>0</v>
      </c>
      <c r="H171" s="40">
        <v>0</v>
      </c>
      <c r="J171" s="74"/>
      <c r="K171" s="57">
        <v>0</v>
      </c>
      <c r="L171" s="58">
        <f t="shared" si="16"/>
        <v>0</v>
      </c>
      <c r="M171" s="22">
        <v>0</v>
      </c>
      <c r="N171" s="59">
        <f t="shared" si="17"/>
        <v>0</v>
      </c>
      <c r="O171" s="45">
        <f t="shared" si="18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3"/>
        <v>0</v>
      </c>
      <c r="D172" s="36">
        <v>0</v>
      </c>
      <c r="E172" s="37">
        <f t="shared" si="14"/>
        <v>0</v>
      </c>
      <c r="F172" s="55">
        <f t="shared" si="15"/>
        <v>0</v>
      </c>
      <c r="G172" s="39">
        <v>0</v>
      </c>
      <c r="H172" s="40">
        <v>0</v>
      </c>
      <c r="J172" s="74"/>
      <c r="K172" s="57">
        <v>0</v>
      </c>
      <c r="L172" s="58">
        <f t="shared" si="16"/>
        <v>0</v>
      </c>
      <c r="M172" s="22">
        <v>0</v>
      </c>
      <c r="N172" s="59">
        <f t="shared" si="17"/>
        <v>0</v>
      </c>
      <c r="O172" s="45">
        <f t="shared" si="18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3"/>
        <v>0</v>
      </c>
      <c r="D173" s="36">
        <v>0</v>
      </c>
      <c r="E173" s="37">
        <f t="shared" si="14"/>
        <v>0</v>
      </c>
      <c r="F173" s="55">
        <f t="shared" si="15"/>
        <v>0</v>
      </c>
      <c r="G173" s="39">
        <v>0</v>
      </c>
      <c r="H173" s="40">
        <v>0</v>
      </c>
      <c r="J173" s="74"/>
      <c r="K173" s="57">
        <v>0</v>
      </c>
      <c r="L173" s="58">
        <f t="shared" si="16"/>
        <v>0</v>
      </c>
      <c r="M173" s="22">
        <v>0</v>
      </c>
      <c r="N173" s="59">
        <f t="shared" si="17"/>
        <v>0</v>
      </c>
      <c r="O173" s="45">
        <f t="shared" si="18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3"/>
        <v>0</v>
      </c>
      <c r="D174" s="36">
        <v>0</v>
      </c>
      <c r="E174" s="37">
        <f t="shared" si="14"/>
        <v>0</v>
      </c>
      <c r="F174" s="55">
        <f t="shared" si="15"/>
        <v>0</v>
      </c>
      <c r="G174" s="39">
        <v>0</v>
      </c>
      <c r="H174" s="40">
        <v>0</v>
      </c>
      <c r="J174" s="74"/>
      <c r="K174" s="57">
        <v>0</v>
      </c>
      <c r="L174" s="58">
        <f t="shared" si="16"/>
        <v>0</v>
      </c>
      <c r="M174" s="22">
        <v>0</v>
      </c>
      <c r="N174" s="59">
        <f t="shared" si="17"/>
        <v>0</v>
      </c>
      <c r="O174" s="45">
        <f t="shared" si="18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3"/>
        <v>0</v>
      </c>
      <c r="D175" s="36">
        <v>0</v>
      </c>
      <c r="E175" s="37">
        <f t="shared" si="14"/>
        <v>0</v>
      </c>
      <c r="F175" s="55">
        <f t="shared" si="15"/>
        <v>0</v>
      </c>
      <c r="G175" s="39">
        <v>0</v>
      </c>
      <c r="H175" s="40">
        <v>0</v>
      </c>
      <c r="J175" s="74"/>
      <c r="K175" s="57">
        <v>0</v>
      </c>
      <c r="L175" s="58">
        <f t="shared" si="16"/>
        <v>0</v>
      </c>
      <c r="M175" s="22">
        <v>0</v>
      </c>
      <c r="N175" s="59">
        <f t="shared" si="17"/>
        <v>0</v>
      </c>
      <c r="O175" s="45">
        <f t="shared" si="18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3"/>
        <v>0</v>
      </c>
      <c r="D176" s="36">
        <v>0</v>
      </c>
      <c r="E176" s="37">
        <f t="shared" si="14"/>
        <v>0</v>
      </c>
      <c r="F176" s="55">
        <f t="shared" si="15"/>
        <v>0</v>
      </c>
      <c r="G176" s="39">
        <v>0</v>
      </c>
      <c r="H176" s="40">
        <v>0</v>
      </c>
      <c r="J176" s="74"/>
      <c r="K176" s="57">
        <v>0</v>
      </c>
      <c r="L176" s="58">
        <f t="shared" si="16"/>
        <v>0</v>
      </c>
      <c r="M176" s="22">
        <v>0</v>
      </c>
      <c r="N176" s="59">
        <f t="shared" si="17"/>
        <v>0</v>
      </c>
      <c r="O176" s="45">
        <f t="shared" si="18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3"/>
        <v>0</v>
      </c>
      <c r="D177" s="36">
        <v>0</v>
      </c>
      <c r="E177" s="37">
        <f t="shared" si="14"/>
        <v>0</v>
      </c>
      <c r="F177" s="55">
        <f t="shared" si="15"/>
        <v>0</v>
      </c>
      <c r="G177" s="39">
        <v>0</v>
      </c>
      <c r="H177" s="40">
        <v>0</v>
      </c>
      <c r="J177" s="74"/>
      <c r="K177" s="57">
        <v>0</v>
      </c>
      <c r="L177" s="58">
        <f t="shared" si="16"/>
        <v>0</v>
      </c>
      <c r="M177" s="22">
        <v>0</v>
      </c>
      <c r="N177" s="59">
        <f t="shared" si="17"/>
        <v>0</v>
      </c>
      <c r="O177" s="45">
        <f t="shared" si="18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3"/>
        <v>0</v>
      </c>
      <c r="D178" s="36">
        <v>0</v>
      </c>
      <c r="E178" s="37">
        <f t="shared" si="14"/>
        <v>0</v>
      </c>
      <c r="F178" s="55">
        <f t="shared" si="15"/>
        <v>0</v>
      </c>
      <c r="G178" s="39">
        <v>0</v>
      </c>
      <c r="H178" s="40">
        <v>0</v>
      </c>
      <c r="J178" s="74"/>
      <c r="K178" s="57">
        <v>0</v>
      </c>
      <c r="L178" s="58">
        <f t="shared" si="16"/>
        <v>0</v>
      </c>
      <c r="M178" s="22">
        <v>0</v>
      </c>
      <c r="N178" s="59">
        <f t="shared" si="17"/>
        <v>0</v>
      </c>
      <c r="O178" s="45">
        <f t="shared" si="18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3"/>
        <v>0</v>
      </c>
      <c r="D179" s="36">
        <v>0</v>
      </c>
      <c r="E179" s="37">
        <f t="shared" si="14"/>
        <v>0</v>
      </c>
      <c r="F179" s="55">
        <f t="shared" si="15"/>
        <v>0</v>
      </c>
      <c r="G179" s="39">
        <v>0</v>
      </c>
      <c r="H179" s="40">
        <v>0</v>
      </c>
      <c r="J179" s="74"/>
      <c r="K179" s="57">
        <v>0</v>
      </c>
      <c r="L179" s="58">
        <f t="shared" si="16"/>
        <v>0</v>
      </c>
      <c r="M179" s="22">
        <v>0</v>
      </c>
      <c r="N179" s="59">
        <f t="shared" si="17"/>
        <v>0</v>
      </c>
      <c r="O179" s="45">
        <f t="shared" si="18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3"/>
        <v>0</v>
      </c>
      <c r="D180" s="36">
        <v>0</v>
      </c>
      <c r="E180" s="37">
        <f t="shared" si="14"/>
        <v>0</v>
      </c>
      <c r="F180" s="55">
        <f t="shared" si="15"/>
        <v>0</v>
      </c>
      <c r="G180" s="39">
        <v>0</v>
      </c>
      <c r="H180" s="40">
        <v>0</v>
      </c>
      <c r="J180" s="74"/>
      <c r="K180" s="57">
        <v>0</v>
      </c>
      <c r="L180" s="58">
        <f t="shared" si="16"/>
        <v>0</v>
      </c>
      <c r="M180" s="22">
        <v>0</v>
      </c>
      <c r="N180" s="59">
        <f t="shared" si="17"/>
        <v>0</v>
      </c>
      <c r="O180" s="45">
        <f t="shared" si="18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3"/>
        <v>0</v>
      </c>
      <c r="D181" s="36">
        <v>0</v>
      </c>
      <c r="E181" s="37">
        <f t="shared" si="14"/>
        <v>0</v>
      </c>
      <c r="F181" s="55">
        <f t="shared" si="15"/>
        <v>0</v>
      </c>
      <c r="G181" s="39">
        <v>0</v>
      </c>
      <c r="H181" s="40">
        <v>0</v>
      </c>
      <c r="J181" s="74"/>
      <c r="K181" s="57">
        <v>0</v>
      </c>
      <c r="L181" s="58">
        <f t="shared" si="16"/>
        <v>0</v>
      </c>
      <c r="M181" s="22">
        <v>0</v>
      </c>
      <c r="N181" s="59">
        <f t="shared" si="17"/>
        <v>0</v>
      </c>
      <c r="O181" s="45">
        <f t="shared" si="18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3"/>
        <v>0</v>
      </c>
      <c r="D182" s="36">
        <v>0</v>
      </c>
      <c r="E182" s="37">
        <f t="shared" si="14"/>
        <v>0</v>
      </c>
      <c r="F182" s="55">
        <f t="shared" si="15"/>
        <v>0</v>
      </c>
      <c r="G182" s="39">
        <v>0</v>
      </c>
      <c r="H182" s="40">
        <v>0</v>
      </c>
      <c r="J182" s="74"/>
      <c r="K182" s="57">
        <v>0</v>
      </c>
      <c r="L182" s="58">
        <f t="shared" si="16"/>
        <v>0</v>
      </c>
      <c r="M182" s="22">
        <v>0</v>
      </c>
      <c r="N182" s="59">
        <f t="shared" si="17"/>
        <v>0</v>
      </c>
      <c r="O182" s="45">
        <f t="shared" si="18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3"/>
        <v>0</v>
      </c>
      <c r="D183" s="36">
        <v>0</v>
      </c>
      <c r="E183" s="37">
        <f t="shared" si="14"/>
        <v>0</v>
      </c>
      <c r="F183" s="55">
        <f t="shared" si="15"/>
        <v>0</v>
      </c>
      <c r="G183" s="39">
        <v>0</v>
      </c>
      <c r="H183" s="40">
        <v>0</v>
      </c>
      <c r="J183" s="74"/>
      <c r="K183" s="57">
        <v>0</v>
      </c>
      <c r="L183" s="58">
        <f t="shared" si="16"/>
        <v>0</v>
      </c>
      <c r="M183" s="22">
        <v>0</v>
      </c>
      <c r="N183" s="59">
        <f t="shared" si="17"/>
        <v>0</v>
      </c>
      <c r="O183" s="45">
        <f t="shared" si="18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32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32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32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32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32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32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32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32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32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32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32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32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32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32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32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32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32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32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32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32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32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32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32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32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32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32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32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32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32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32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32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32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32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32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32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32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32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32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32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32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32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32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32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32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32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32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32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32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32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32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32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32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32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32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32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32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32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32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32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32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32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32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32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32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32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32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32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32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32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32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32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32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32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32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32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32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32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32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32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32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32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32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32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32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32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32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32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32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32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32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32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32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32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32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32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32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32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32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32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32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32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32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32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32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32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32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32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32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32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32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32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32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32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32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32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32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32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32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32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32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32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32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32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32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32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32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32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32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32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32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32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32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32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32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32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32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32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32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32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32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32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32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32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32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32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32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32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32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32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32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32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32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32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32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32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32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32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32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32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32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32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32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32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32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32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32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32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32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32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32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32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32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32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32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32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32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32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32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32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32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32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32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32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32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32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:21">
      <c r="A369" s="32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</row>
    <row r="370" spans="1:21">
      <c r="A370" s="32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</row>
    <row r="371" spans="1:21">
      <c r="A371" s="32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</row>
    <row r="372" spans="1:21">
      <c r="A372" s="32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</row>
    <row r="373" spans="1:21">
      <c r="A373" s="32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</row>
    <row r="374" spans="1:21">
      <c r="A374" s="32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</row>
    <row r="375" spans="1:21">
      <c r="A375" s="32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6">
    <tabColor theme="7"/>
  </sheetPr>
  <dimension ref="A1:X375"/>
  <sheetViews>
    <sheetView zoomScale="70" zoomScaleNormal="70" workbookViewId="0">
      <selection activeCell="I11" sqref="I11"/>
    </sheetView>
  </sheetViews>
  <sheetFormatPr defaultColWidth="9.109375" defaultRowHeight="18"/>
  <cols>
    <col min="1" max="1" width="25.109375" style="95" customWidth="1"/>
    <col min="2" max="2" width="18.109375" style="158" customWidth="1"/>
    <col min="3" max="3" width="24.5546875" style="168" customWidth="1"/>
    <col min="4" max="4" width="23.5546875" style="158" customWidth="1"/>
    <col min="5" max="5" width="31" style="168" customWidth="1"/>
    <col min="6" max="6" width="30" style="175" customWidth="1"/>
    <col min="7" max="7" width="33" style="162" customWidth="1"/>
    <col min="8" max="9" width="27" style="19" customWidth="1"/>
    <col min="10" max="10" width="24.6640625" style="100" customWidth="1"/>
    <col min="11" max="11" width="21.33203125" style="158" customWidth="1"/>
    <col min="12" max="12" width="23.6640625" style="168" customWidth="1"/>
    <col min="13" max="13" width="25.44140625" style="158" customWidth="1"/>
    <col min="14" max="14" width="24" style="168" customWidth="1"/>
    <col min="15" max="15" width="29.5546875" style="168" customWidth="1"/>
    <col min="16" max="16" width="29.5546875" style="158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54" t="s">
        <v>0</v>
      </c>
      <c r="C1" s="163" t="s">
        <v>1</v>
      </c>
      <c r="D1" s="154" t="s">
        <v>0</v>
      </c>
      <c r="E1" s="169" t="s">
        <v>1</v>
      </c>
      <c r="F1" s="163" t="s">
        <v>1</v>
      </c>
      <c r="G1" s="154" t="s">
        <v>0</v>
      </c>
      <c r="H1" s="1" t="s">
        <v>0</v>
      </c>
      <c r="I1" s="4"/>
      <c r="J1" s="1" t="s">
        <v>0</v>
      </c>
      <c r="K1" s="154" t="s">
        <v>0</v>
      </c>
      <c r="L1" s="163" t="s">
        <v>1</v>
      </c>
      <c r="M1" s="154" t="s">
        <v>0</v>
      </c>
      <c r="N1" s="163" t="s">
        <v>1</v>
      </c>
      <c r="O1" s="163" t="s">
        <v>1</v>
      </c>
      <c r="P1" s="188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55" t="s">
        <v>5</v>
      </c>
      <c r="C2" s="164" t="s">
        <v>6</v>
      </c>
      <c r="D2" s="159" t="s">
        <v>7</v>
      </c>
      <c r="E2" s="170" t="s">
        <v>8</v>
      </c>
      <c r="F2" s="172" t="s">
        <v>72</v>
      </c>
      <c r="G2" s="161" t="s">
        <v>71</v>
      </c>
      <c r="H2" s="18" t="s">
        <v>9</v>
      </c>
      <c r="J2" s="20" t="s">
        <v>10</v>
      </c>
      <c r="K2" s="184" t="s">
        <v>5</v>
      </c>
      <c r="L2" s="164" t="s">
        <v>6</v>
      </c>
      <c r="M2" s="153" t="s">
        <v>7</v>
      </c>
      <c r="N2" s="164" t="s">
        <v>8</v>
      </c>
      <c r="O2" s="182" t="s">
        <v>73</v>
      </c>
      <c r="P2" s="154" t="s">
        <v>70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69</v>
      </c>
      <c r="W2" s="31"/>
      <c r="X2" s="32"/>
    </row>
    <row r="3" spans="1:24" ht="18.600000000000001" thickBot="1">
      <c r="A3" s="34"/>
      <c r="B3" s="156">
        <v>0</v>
      </c>
      <c r="C3" s="165">
        <f t="shared" ref="C3:C48" si="0">MMULT(B3,F3)</f>
        <v>0</v>
      </c>
      <c r="D3" s="160">
        <v>0</v>
      </c>
      <c r="E3" s="171">
        <f t="shared" ref="E3:E48" si="1">MMULT(D3,F3)</f>
        <v>0</v>
      </c>
      <c r="F3" s="173">
        <f t="shared" ref="F3:F48" si="2">G3-H3</f>
        <v>0</v>
      </c>
      <c r="G3" s="153">
        <v>0</v>
      </c>
      <c r="H3" s="40">
        <v>0</v>
      </c>
      <c r="J3" s="102"/>
      <c r="K3" s="185">
        <v>0</v>
      </c>
      <c r="L3" s="176">
        <f t="shared" ref="L3:L48" si="3">MMULT(K3,O3)</f>
        <v>0</v>
      </c>
      <c r="M3" s="153">
        <v>0</v>
      </c>
      <c r="N3" s="179">
        <f t="shared" ref="N3:N48" si="4">MMULT(M3,O3)</f>
        <v>0</v>
      </c>
      <c r="O3" s="183">
        <f>P3-Q3</f>
        <v>0</v>
      </c>
      <c r="P3" s="153">
        <v>0</v>
      </c>
      <c r="Q3" s="47">
        <v>0</v>
      </c>
      <c r="R3" s="48"/>
      <c r="S3" s="49">
        <f>(S6-S5)</f>
        <v>0</v>
      </c>
      <c r="T3" s="50">
        <f>(T5-T6)</f>
        <v>0</v>
      </c>
      <c r="U3" s="51"/>
      <c r="V3" s="114">
        <f>(V9-V10)</f>
        <v>0</v>
      </c>
      <c r="W3" s="31"/>
      <c r="X3" s="32"/>
    </row>
    <row r="4" spans="1:24" ht="18.600000000000001" thickBot="1">
      <c r="A4" s="53"/>
      <c r="B4" s="157">
        <v>0</v>
      </c>
      <c r="C4" s="166">
        <f t="shared" si="0"/>
        <v>0</v>
      </c>
      <c r="D4" s="160">
        <v>0</v>
      </c>
      <c r="E4" s="171">
        <f t="shared" si="1"/>
        <v>0</v>
      </c>
      <c r="F4" s="174">
        <f t="shared" si="2"/>
        <v>0</v>
      </c>
      <c r="G4" s="153">
        <v>0</v>
      </c>
      <c r="H4" s="40">
        <v>0</v>
      </c>
      <c r="J4" s="56"/>
      <c r="K4" s="186">
        <v>0</v>
      </c>
      <c r="L4" s="177">
        <f t="shared" si="3"/>
        <v>0</v>
      </c>
      <c r="M4" s="153">
        <v>0</v>
      </c>
      <c r="N4" s="180">
        <f t="shared" si="4"/>
        <v>0</v>
      </c>
      <c r="O4" s="183">
        <f t="shared" ref="O4:O48" si="5">P4-Q4</f>
        <v>0</v>
      </c>
      <c r="P4" s="189">
        <v>0</v>
      </c>
      <c r="Q4" s="47">
        <v>0</v>
      </c>
      <c r="R4" s="48"/>
      <c r="U4" s="51"/>
      <c r="V4" s="32"/>
      <c r="W4" s="31"/>
      <c r="X4" s="32"/>
    </row>
    <row r="5" spans="1:24">
      <c r="A5" s="53"/>
      <c r="B5" s="157">
        <v>0</v>
      </c>
      <c r="C5" s="166">
        <f t="shared" si="0"/>
        <v>0</v>
      </c>
      <c r="D5" s="160">
        <v>0</v>
      </c>
      <c r="E5" s="171">
        <f t="shared" si="1"/>
        <v>0</v>
      </c>
      <c r="F5" s="174">
        <f t="shared" si="2"/>
        <v>0</v>
      </c>
      <c r="G5" s="153">
        <v>0</v>
      </c>
      <c r="H5" s="40">
        <v>0</v>
      </c>
      <c r="J5" s="56"/>
      <c r="K5" s="186">
        <v>0</v>
      </c>
      <c r="L5" s="177">
        <f t="shared" si="3"/>
        <v>0</v>
      </c>
      <c r="M5" s="153">
        <v>0</v>
      </c>
      <c r="N5" s="180">
        <f t="shared" si="4"/>
        <v>0</v>
      </c>
      <c r="O5" s="183">
        <f t="shared" si="5"/>
        <v>0</v>
      </c>
      <c r="P5" s="189">
        <v>0</v>
      </c>
      <c r="Q5" s="47">
        <v>0</v>
      </c>
      <c r="R5" s="60" t="s">
        <v>14</v>
      </c>
      <c r="S5" s="61">
        <f>SUM(C3:C48)</f>
        <v>0</v>
      </c>
      <c r="T5" s="62">
        <f>SUM(E3:E48)</f>
        <v>0</v>
      </c>
      <c r="U5" s="63"/>
      <c r="V5" s="104">
        <f>SUM(G3:G48)</f>
        <v>0</v>
      </c>
      <c r="W5" s="31"/>
    </row>
    <row r="6" spans="1:24" ht="18.600000000000001" thickBot="1">
      <c r="A6" s="53"/>
      <c r="B6" s="157">
        <v>0</v>
      </c>
      <c r="C6" s="166">
        <f t="shared" si="0"/>
        <v>0</v>
      </c>
      <c r="D6" s="160">
        <v>0</v>
      </c>
      <c r="E6" s="171">
        <f t="shared" si="1"/>
        <v>0</v>
      </c>
      <c r="F6" s="174">
        <f t="shared" si="2"/>
        <v>0</v>
      </c>
      <c r="G6" s="153">
        <v>0</v>
      </c>
      <c r="H6" s="40">
        <v>0</v>
      </c>
      <c r="J6" s="74"/>
      <c r="K6" s="186">
        <v>0</v>
      </c>
      <c r="L6" s="177">
        <f t="shared" si="3"/>
        <v>0</v>
      </c>
      <c r="M6" s="153">
        <v>0</v>
      </c>
      <c r="N6" s="180">
        <f t="shared" si="4"/>
        <v>0</v>
      </c>
      <c r="O6" s="183">
        <f t="shared" si="5"/>
        <v>0</v>
      </c>
      <c r="P6" s="189">
        <v>0</v>
      </c>
      <c r="Q6" s="47">
        <v>0</v>
      </c>
      <c r="R6" s="65" t="s">
        <v>15</v>
      </c>
      <c r="S6" s="66">
        <f>SUM(L3:L48)</f>
        <v>0</v>
      </c>
      <c r="T6" s="67">
        <f>SUM(N3:N48)</f>
        <v>0</v>
      </c>
      <c r="U6" s="63"/>
      <c r="V6" s="105">
        <f>SUM(P3:P48)</f>
        <v>0</v>
      </c>
      <c r="W6" s="31"/>
    </row>
    <row r="7" spans="1:24">
      <c r="A7" s="92"/>
      <c r="B7" s="157">
        <v>0</v>
      </c>
      <c r="C7" s="166">
        <f t="shared" si="0"/>
        <v>0</v>
      </c>
      <c r="D7" s="160">
        <v>0</v>
      </c>
      <c r="E7" s="171">
        <f t="shared" si="1"/>
        <v>0</v>
      </c>
      <c r="F7" s="174">
        <f t="shared" si="2"/>
        <v>0</v>
      </c>
      <c r="G7" s="153">
        <v>0</v>
      </c>
      <c r="H7" s="40">
        <v>0</v>
      </c>
      <c r="J7" s="74"/>
      <c r="K7" s="186">
        <v>0</v>
      </c>
      <c r="L7" s="177">
        <f t="shared" si="3"/>
        <v>0</v>
      </c>
      <c r="M7" s="153">
        <v>0</v>
      </c>
      <c r="N7" s="180">
        <f t="shared" si="4"/>
        <v>0</v>
      </c>
      <c r="O7" s="183">
        <f t="shared" si="5"/>
        <v>0</v>
      </c>
      <c r="P7" s="189">
        <v>0</v>
      </c>
      <c r="Q7" s="47">
        <v>0</v>
      </c>
      <c r="R7" s="48"/>
      <c r="U7" s="51"/>
      <c r="V7" s="32"/>
      <c r="W7" s="31"/>
    </row>
    <row r="8" spans="1:24" ht="18.600000000000001" thickBot="1">
      <c r="A8" s="92"/>
      <c r="B8" s="157">
        <v>0</v>
      </c>
      <c r="C8" s="166">
        <f t="shared" si="0"/>
        <v>0</v>
      </c>
      <c r="D8" s="160">
        <v>0</v>
      </c>
      <c r="E8" s="171">
        <f t="shared" si="1"/>
        <v>0</v>
      </c>
      <c r="F8" s="174">
        <f t="shared" si="2"/>
        <v>0</v>
      </c>
      <c r="G8" s="153">
        <v>0</v>
      </c>
      <c r="H8" s="40">
        <v>0</v>
      </c>
      <c r="J8" s="74"/>
      <c r="K8" s="186">
        <v>0</v>
      </c>
      <c r="L8" s="177">
        <f t="shared" si="3"/>
        <v>0</v>
      </c>
      <c r="M8" s="153">
        <v>0</v>
      </c>
      <c r="N8" s="180">
        <f t="shared" si="4"/>
        <v>0</v>
      </c>
      <c r="O8" s="183">
        <f t="shared" si="5"/>
        <v>0</v>
      </c>
      <c r="P8" s="189">
        <v>0</v>
      </c>
      <c r="Q8" s="47">
        <v>0</v>
      </c>
      <c r="R8" s="48"/>
      <c r="U8" s="51"/>
      <c r="V8" s="32"/>
      <c r="W8" s="31"/>
    </row>
    <row r="9" spans="1:24" ht="18.600000000000001" thickBot="1">
      <c r="A9" s="92"/>
      <c r="B9" s="157">
        <v>0</v>
      </c>
      <c r="C9" s="166">
        <f t="shared" si="0"/>
        <v>0</v>
      </c>
      <c r="D9" s="160">
        <v>0</v>
      </c>
      <c r="E9" s="171">
        <f t="shared" si="1"/>
        <v>0</v>
      </c>
      <c r="F9" s="174">
        <f t="shared" si="2"/>
        <v>0</v>
      </c>
      <c r="G9" s="153">
        <v>0</v>
      </c>
      <c r="H9" s="40">
        <v>0</v>
      </c>
      <c r="J9" s="74"/>
      <c r="K9" s="186">
        <v>0</v>
      </c>
      <c r="L9" s="177">
        <f t="shared" si="3"/>
        <v>0</v>
      </c>
      <c r="M9" s="153">
        <v>0</v>
      </c>
      <c r="N9" s="180">
        <f t="shared" si="4"/>
        <v>0</v>
      </c>
      <c r="O9" s="183">
        <f t="shared" si="5"/>
        <v>0</v>
      </c>
      <c r="P9" s="189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31"/>
    </row>
    <row r="10" spans="1:24" ht="18.600000000000001" thickBot="1">
      <c r="A10" s="92"/>
      <c r="B10" s="157">
        <v>0</v>
      </c>
      <c r="C10" s="166">
        <f t="shared" si="0"/>
        <v>0</v>
      </c>
      <c r="D10" s="160">
        <v>0</v>
      </c>
      <c r="E10" s="171">
        <f t="shared" si="1"/>
        <v>0</v>
      </c>
      <c r="F10" s="174">
        <f t="shared" si="2"/>
        <v>0</v>
      </c>
      <c r="G10" s="153">
        <v>0</v>
      </c>
      <c r="H10" s="40">
        <v>0</v>
      </c>
      <c r="J10" s="74"/>
      <c r="K10" s="186">
        <v>0</v>
      </c>
      <c r="L10" s="177">
        <f t="shared" si="3"/>
        <v>0</v>
      </c>
      <c r="M10" s="153">
        <v>0</v>
      </c>
      <c r="N10" s="180">
        <f t="shared" si="4"/>
        <v>0</v>
      </c>
      <c r="O10" s="183">
        <f t="shared" si="5"/>
        <v>0</v>
      </c>
      <c r="P10" s="189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31"/>
    </row>
    <row r="11" spans="1:24">
      <c r="A11" s="92"/>
      <c r="B11" s="157">
        <v>0</v>
      </c>
      <c r="C11" s="166">
        <f t="shared" si="0"/>
        <v>0</v>
      </c>
      <c r="D11" s="160">
        <v>0</v>
      </c>
      <c r="E11" s="171">
        <f t="shared" si="1"/>
        <v>0</v>
      </c>
      <c r="F11" s="174">
        <f t="shared" si="2"/>
        <v>0</v>
      </c>
      <c r="G11" s="153">
        <v>0</v>
      </c>
      <c r="H11" s="40">
        <v>0</v>
      </c>
      <c r="J11" s="74"/>
      <c r="K11" s="186">
        <v>0</v>
      </c>
      <c r="L11" s="177">
        <f t="shared" si="3"/>
        <v>0</v>
      </c>
      <c r="M11" s="153">
        <v>0</v>
      </c>
      <c r="N11" s="180">
        <f t="shared" si="4"/>
        <v>0</v>
      </c>
      <c r="O11" s="183">
        <f t="shared" si="5"/>
        <v>0</v>
      </c>
      <c r="P11" s="189">
        <v>0</v>
      </c>
      <c r="Q11" s="47">
        <v>0</v>
      </c>
      <c r="R11" s="48"/>
      <c r="U11" s="51"/>
      <c r="V11" s="32"/>
      <c r="W11" s="31"/>
    </row>
    <row r="12" spans="1:24">
      <c r="A12" s="92"/>
      <c r="B12" s="157">
        <v>0</v>
      </c>
      <c r="C12" s="166">
        <f t="shared" si="0"/>
        <v>0</v>
      </c>
      <c r="D12" s="160">
        <v>0</v>
      </c>
      <c r="E12" s="171">
        <f t="shared" si="1"/>
        <v>0</v>
      </c>
      <c r="F12" s="174">
        <f t="shared" si="2"/>
        <v>0</v>
      </c>
      <c r="G12" s="153">
        <v>0</v>
      </c>
      <c r="H12" s="40">
        <v>0</v>
      </c>
      <c r="J12" s="74"/>
      <c r="K12" s="186">
        <v>0</v>
      </c>
      <c r="L12" s="177">
        <f t="shared" si="3"/>
        <v>0</v>
      </c>
      <c r="M12" s="153">
        <v>0</v>
      </c>
      <c r="N12" s="180">
        <f t="shared" si="4"/>
        <v>0</v>
      </c>
      <c r="O12" s="183">
        <f t="shared" si="5"/>
        <v>0</v>
      </c>
      <c r="P12" s="189">
        <v>0</v>
      </c>
      <c r="Q12" s="47">
        <v>0</v>
      </c>
      <c r="R12" s="48"/>
      <c r="U12" s="51"/>
      <c r="V12" s="32"/>
      <c r="W12" s="31"/>
    </row>
    <row r="13" spans="1:24">
      <c r="A13" s="92"/>
      <c r="B13" s="157">
        <v>0</v>
      </c>
      <c r="C13" s="166">
        <f t="shared" si="0"/>
        <v>0</v>
      </c>
      <c r="D13" s="160">
        <v>0</v>
      </c>
      <c r="E13" s="171">
        <f t="shared" si="1"/>
        <v>0</v>
      </c>
      <c r="F13" s="174">
        <f t="shared" si="2"/>
        <v>0</v>
      </c>
      <c r="G13" s="153">
        <v>0</v>
      </c>
      <c r="H13" s="40">
        <v>0</v>
      </c>
      <c r="J13" s="74"/>
      <c r="K13" s="186">
        <v>0</v>
      </c>
      <c r="L13" s="177">
        <f t="shared" si="3"/>
        <v>0</v>
      </c>
      <c r="M13" s="153">
        <v>0</v>
      </c>
      <c r="N13" s="180">
        <f t="shared" si="4"/>
        <v>0</v>
      </c>
      <c r="O13" s="183">
        <f t="shared" si="5"/>
        <v>0</v>
      </c>
      <c r="P13" s="189">
        <v>0</v>
      </c>
      <c r="Q13" s="47">
        <v>0</v>
      </c>
      <c r="R13" s="78" t="s">
        <v>18</v>
      </c>
      <c r="S13" s="14"/>
      <c r="T13" s="16"/>
      <c r="U13" s="51"/>
      <c r="V13" s="79">
        <f>SUM(H3:H48)</f>
        <v>0</v>
      </c>
      <c r="W13" s="31"/>
    </row>
    <row r="14" spans="1:24" ht="18.600000000000001" thickBot="1">
      <c r="A14" s="92"/>
      <c r="B14" s="157">
        <v>0</v>
      </c>
      <c r="C14" s="166">
        <f t="shared" si="0"/>
        <v>0</v>
      </c>
      <c r="D14" s="160">
        <v>0</v>
      </c>
      <c r="E14" s="171">
        <f t="shared" si="1"/>
        <v>0</v>
      </c>
      <c r="F14" s="174">
        <f t="shared" si="2"/>
        <v>0</v>
      </c>
      <c r="G14" s="153">
        <v>0</v>
      </c>
      <c r="H14" s="40">
        <v>0</v>
      </c>
      <c r="J14" s="74"/>
      <c r="K14" s="186">
        <v>0</v>
      </c>
      <c r="L14" s="177">
        <f t="shared" si="3"/>
        <v>0</v>
      </c>
      <c r="M14" s="153">
        <v>0</v>
      </c>
      <c r="N14" s="180">
        <f t="shared" si="4"/>
        <v>0</v>
      </c>
      <c r="O14" s="183">
        <f t="shared" si="5"/>
        <v>0</v>
      </c>
      <c r="P14" s="189">
        <v>0</v>
      </c>
      <c r="Q14" s="47">
        <v>0</v>
      </c>
      <c r="R14" s="78" t="s">
        <v>19</v>
      </c>
      <c r="S14" s="14"/>
      <c r="T14" s="16"/>
      <c r="U14" s="80"/>
      <c r="V14" s="79">
        <f>SUM(Q3:Q48)</f>
        <v>0</v>
      </c>
      <c r="W14" s="31"/>
    </row>
    <row r="15" spans="1:24">
      <c r="A15" s="92"/>
      <c r="B15" s="157">
        <v>0</v>
      </c>
      <c r="C15" s="166">
        <f t="shared" si="0"/>
        <v>0</v>
      </c>
      <c r="D15" s="160">
        <v>0</v>
      </c>
      <c r="E15" s="171">
        <f t="shared" si="1"/>
        <v>0</v>
      </c>
      <c r="F15" s="174">
        <f t="shared" si="2"/>
        <v>0</v>
      </c>
      <c r="G15" s="153">
        <v>0</v>
      </c>
      <c r="H15" s="40">
        <v>0</v>
      </c>
      <c r="J15" s="74"/>
      <c r="K15" s="186">
        <v>0</v>
      </c>
      <c r="L15" s="177">
        <f t="shared" si="3"/>
        <v>0</v>
      </c>
      <c r="M15" s="153">
        <v>0</v>
      </c>
      <c r="N15" s="180">
        <f t="shared" si="4"/>
        <v>0</v>
      </c>
      <c r="O15" s="183">
        <f t="shared" si="5"/>
        <v>0</v>
      </c>
      <c r="P15" s="189">
        <v>0</v>
      </c>
      <c r="Q15" s="47">
        <v>0</v>
      </c>
      <c r="R15" s="48"/>
      <c r="V15" s="32"/>
      <c r="W15" s="31"/>
    </row>
    <row r="16" spans="1:24" ht="18.600000000000001" thickBot="1">
      <c r="A16" s="92"/>
      <c r="B16" s="157">
        <v>0</v>
      </c>
      <c r="C16" s="166">
        <f t="shared" si="0"/>
        <v>0</v>
      </c>
      <c r="D16" s="160">
        <v>0</v>
      </c>
      <c r="E16" s="171">
        <f t="shared" si="1"/>
        <v>0</v>
      </c>
      <c r="F16" s="174">
        <f t="shared" si="2"/>
        <v>0</v>
      </c>
      <c r="G16" s="153">
        <v>0</v>
      </c>
      <c r="H16" s="40">
        <v>0</v>
      </c>
      <c r="J16" s="74"/>
      <c r="K16" s="186">
        <v>0</v>
      </c>
      <c r="L16" s="177">
        <f t="shared" si="3"/>
        <v>0</v>
      </c>
      <c r="M16" s="153">
        <v>0</v>
      </c>
      <c r="N16" s="180">
        <f t="shared" si="4"/>
        <v>0</v>
      </c>
      <c r="O16" s="183">
        <f t="shared" si="5"/>
        <v>0</v>
      </c>
      <c r="P16" s="189">
        <v>0</v>
      </c>
      <c r="Q16" s="47">
        <v>0</v>
      </c>
      <c r="R16" s="81"/>
      <c r="S16" s="82"/>
      <c r="T16" s="82"/>
      <c r="U16" s="82"/>
      <c r="V16" s="82"/>
      <c r="W16" s="83"/>
    </row>
    <row r="17" spans="1:22" ht="18.75" customHeight="1">
      <c r="A17" s="92"/>
      <c r="B17" s="157">
        <v>0</v>
      </c>
      <c r="C17" s="166">
        <f t="shared" si="0"/>
        <v>0</v>
      </c>
      <c r="D17" s="160">
        <v>0</v>
      </c>
      <c r="E17" s="171">
        <f t="shared" si="1"/>
        <v>0</v>
      </c>
      <c r="F17" s="174">
        <f t="shared" si="2"/>
        <v>0</v>
      </c>
      <c r="G17" s="153">
        <v>0</v>
      </c>
      <c r="H17" s="40">
        <v>0</v>
      </c>
      <c r="J17" s="74"/>
      <c r="K17" s="186">
        <v>0</v>
      </c>
      <c r="L17" s="177">
        <f t="shared" si="3"/>
        <v>0</v>
      </c>
      <c r="M17" s="153">
        <v>0</v>
      </c>
      <c r="N17" s="180">
        <f t="shared" si="4"/>
        <v>0</v>
      </c>
      <c r="O17" s="183">
        <f t="shared" si="5"/>
        <v>0</v>
      </c>
      <c r="P17" s="189">
        <v>0</v>
      </c>
      <c r="Q17" s="47">
        <v>0</v>
      </c>
      <c r="S17" s="194" t="s">
        <v>20</v>
      </c>
      <c r="T17" s="195"/>
      <c r="U17" s="195"/>
      <c r="V17" s="196"/>
    </row>
    <row r="18" spans="1:22" ht="19.5" customHeight="1">
      <c r="A18" s="92"/>
      <c r="B18" s="157">
        <v>0</v>
      </c>
      <c r="C18" s="166">
        <f t="shared" si="0"/>
        <v>0</v>
      </c>
      <c r="D18" s="160">
        <v>0</v>
      </c>
      <c r="E18" s="171">
        <f t="shared" si="1"/>
        <v>0</v>
      </c>
      <c r="F18" s="174">
        <f t="shared" si="2"/>
        <v>0</v>
      </c>
      <c r="G18" s="153">
        <v>0</v>
      </c>
      <c r="H18" s="40">
        <v>0</v>
      </c>
      <c r="J18" s="74"/>
      <c r="K18" s="186">
        <v>0</v>
      </c>
      <c r="L18" s="177">
        <f t="shared" si="3"/>
        <v>0</v>
      </c>
      <c r="M18" s="153">
        <v>0</v>
      </c>
      <c r="N18" s="180">
        <f t="shared" si="4"/>
        <v>0</v>
      </c>
      <c r="O18" s="183">
        <f t="shared" si="5"/>
        <v>0</v>
      </c>
      <c r="P18" s="189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157">
        <v>0</v>
      </c>
      <c r="C19" s="166">
        <f t="shared" si="0"/>
        <v>0</v>
      </c>
      <c r="D19" s="160">
        <v>0</v>
      </c>
      <c r="E19" s="171">
        <f t="shared" si="1"/>
        <v>0</v>
      </c>
      <c r="F19" s="174">
        <f t="shared" si="2"/>
        <v>0</v>
      </c>
      <c r="G19" s="153">
        <v>0</v>
      </c>
      <c r="H19" s="40">
        <v>0</v>
      </c>
      <c r="J19" s="74"/>
      <c r="K19" s="186">
        <v>0</v>
      </c>
      <c r="L19" s="177">
        <f t="shared" si="3"/>
        <v>0</v>
      </c>
      <c r="M19" s="153">
        <v>0</v>
      </c>
      <c r="N19" s="180">
        <f t="shared" si="4"/>
        <v>0</v>
      </c>
      <c r="O19" s="183">
        <f t="shared" si="5"/>
        <v>0</v>
      </c>
      <c r="P19" s="189">
        <v>0</v>
      </c>
      <c r="Q19" s="47">
        <v>0</v>
      </c>
      <c r="S19" s="200"/>
      <c r="T19" s="201"/>
      <c r="U19" s="201"/>
      <c r="V19" s="202"/>
    </row>
    <row r="20" spans="1:22">
      <c r="A20" s="92"/>
      <c r="B20" s="157">
        <v>0</v>
      </c>
      <c r="C20" s="166">
        <f t="shared" si="0"/>
        <v>0</v>
      </c>
      <c r="D20" s="160">
        <v>0</v>
      </c>
      <c r="E20" s="171">
        <f t="shared" si="1"/>
        <v>0</v>
      </c>
      <c r="F20" s="174">
        <f t="shared" si="2"/>
        <v>0</v>
      </c>
      <c r="G20" s="153">
        <v>0</v>
      </c>
      <c r="H20" s="40">
        <v>0</v>
      </c>
      <c r="J20" s="74"/>
      <c r="K20" s="186">
        <v>0</v>
      </c>
      <c r="L20" s="177">
        <f t="shared" si="3"/>
        <v>0</v>
      </c>
      <c r="M20" s="153">
        <v>0</v>
      </c>
      <c r="N20" s="180">
        <f t="shared" si="4"/>
        <v>0</v>
      </c>
      <c r="O20" s="183">
        <f t="shared" si="5"/>
        <v>0</v>
      </c>
      <c r="P20" s="189">
        <v>0</v>
      </c>
      <c r="Q20" s="47">
        <v>0</v>
      </c>
    </row>
    <row r="21" spans="1:22" ht="18.600000000000001" thickBot="1">
      <c r="A21" s="92"/>
      <c r="B21" s="157">
        <v>0</v>
      </c>
      <c r="C21" s="166">
        <f t="shared" si="0"/>
        <v>0</v>
      </c>
      <c r="D21" s="160">
        <v>0</v>
      </c>
      <c r="E21" s="171">
        <f t="shared" si="1"/>
        <v>0</v>
      </c>
      <c r="F21" s="174">
        <f t="shared" si="2"/>
        <v>0</v>
      </c>
      <c r="G21" s="153">
        <v>0</v>
      </c>
      <c r="H21" s="40">
        <v>0</v>
      </c>
      <c r="J21" s="74"/>
      <c r="K21" s="186">
        <v>0</v>
      </c>
      <c r="L21" s="177">
        <f t="shared" si="3"/>
        <v>0</v>
      </c>
      <c r="M21" s="153">
        <v>0</v>
      </c>
      <c r="N21" s="180">
        <f t="shared" si="4"/>
        <v>0</v>
      </c>
      <c r="O21" s="183">
        <f t="shared" si="5"/>
        <v>0</v>
      </c>
      <c r="P21" s="189">
        <v>0</v>
      </c>
      <c r="Q21" s="47">
        <v>0</v>
      </c>
    </row>
    <row r="22" spans="1:22">
      <c r="A22" s="92"/>
      <c r="B22" s="157">
        <v>0</v>
      </c>
      <c r="C22" s="166">
        <f t="shared" si="0"/>
        <v>0</v>
      </c>
      <c r="D22" s="160">
        <v>0</v>
      </c>
      <c r="E22" s="171">
        <f t="shared" si="1"/>
        <v>0</v>
      </c>
      <c r="F22" s="174">
        <f t="shared" si="2"/>
        <v>0</v>
      </c>
      <c r="G22" s="153">
        <v>0</v>
      </c>
      <c r="H22" s="40">
        <v>0</v>
      </c>
      <c r="J22" s="74"/>
      <c r="K22" s="186">
        <v>0</v>
      </c>
      <c r="L22" s="177">
        <f t="shared" si="3"/>
        <v>0</v>
      </c>
      <c r="M22" s="153">
        <v>0</v>
      </c>
      <c r="N22" s="180">
        <f t="shared" si="4"/>
        <v>0</v>
      </c>
      <c r="O22" s="183">
        <f t="shared" si="5"/>
        <v>0</v>
      </c>
      <c r="P22" s="189">
        <v>0</v>
      </c>
      <c r="Q22" s="47">
        <v>0</v>
      </c>
      <c r="S22" s="203"/>
      <c r="T22" s="204"/>
      <c r="U22" s="204"/>
      <c r="V22" s="205"/>
    </row>
    <row r="23" spans="1:22">
      <c r="A23" s="92"/>
      <c r="B23" s="157">
        <v>0</v>
      </c>
      <c r="C23" s="166">
        <f t="shared" si="0"/>
        <v>0</v>
      </c>
      <c r="D23" s="160">
        <v>0</v>
      </c>
      <c r="E23" s="171">
        <f t="shared" si="1"/>
        <v>0</v>
      </c>
      <c r="F23" s="174">
        <f t="shared" si="2"/>
        <v>0</v>
      </c>
      <c r="G23" s="153">
        <v>0</v>
      </c>
      <c r="H23" s="40">
        <v>0</v>
      </c>
      <c r="J23" s="74"/>
      <c r="K23" s="186">
        <v>0</v>
      </c>
      <c r="L23" s="177">
        <f t="shared" si="3"/>
        <v>0</v>
      </c>
      <c r="M23" s="153">
        <v>0</v>
      </c>
      <c r="N23" s="180">
        <f t="shared" si="4"/>
        <v>0</v>
      </c>
      <c r="O23" s="183">
        <f t="shared" si="5"/>
        <v>0</v>
      </c>
      <c r="P23" s="189">
        <v>0</v>
      </c>
      <c r="Q23" s="47">
        <v>0</v>
      </c>
      <c r="S23" s="206"/>
      <c r="T23" s="207"/>
      <c r="U23" s="207"/>
      <c r="V23" s="208"/>
    </row>
    <row r="24" spans="1:22">
      <c r="A24" s="92"/>
      <c r="B24" s="157">
        <v>0</v>
      </c>
      <c r="C24" s="166">
        <f t="shared" si="0"/>
        <v>0</v>
      </c>
      <c r="D24" s="160">
        <v>0</v>
      </c>
      <c r="E24" s="171">
        <f t="shared" si="1"/>
        <v>0</v>
      </c>
      <c r="F24" s="174">
        <f t="shared" si="2"/>
        <v>0</v>
      </c>
      <c r="G24" s="153">
        <v>0</v>
      </c>
      <c r="H24" s="40">
        <v>0</v>
      </c>
      <c r="J24" s="74"/>
      <c r="K24" s="186">
        <v>0</v>
      </c>
      <c r="L24" s="177">
        <f t="shared" si="3"/>
        <v>0</v>
      </c>
      <c r="M24" s="153">
        <v>0</v>
      </c>
      <c r="N24" s="180">
        <f t="shared" si="4"/>
        <v>0</v>
      </c>
      <c r="O24" s="183">
        <f t="shared" si="5"/>
        <v>0</v>
      </c>
      <c r="P24" s="189">
        <v>0</v>
      </c>
      <c r="Q24" s="47">
        <v>0</v>
      </c>
      <c r="S24" s="206"/>
      <c r="T24" s="207"/>
      <c r="U24" s="207"/>
      <c r="V24" s="208"/>
    </row>
    <row r="25" spans="1:22">
      <c r="A25" s="92"/>
      <c r="B25" s="157">
        <v>0</v>
      </c>
      <c r="C25" s="166">
        <f t="shared" si="0"/>
        <v>0</v>
      </c>
      <c r="D25" s="160">
        <v>0</v>
      </c>
      <c r="E25" s="171">
        <f t="shared" si="1"/>
        <v>0</v>
      </c>
      <c r="F25" s="174">
        <f t="shared" si="2"/>
        <v>0</v>
      </c>
      <c r="G25" s="153">
        <v>0</v>
      </c>
      <c r="H25" s="40">
        <v>0</v>
      </c>
      <c r="J25" s="74"/>
      <c r="K25" s="186">
        <v>0</v>
      </c>
      <c r="L25" s="177">
        <f t="shared" si="3"/>
        <v>0</v>
      </c>
      <c r="M25" s="153">
        <v>0</v>
      </c>
      <c r="N25" s="180">
        <f t="shared" si="4"/>
        <v>0</v>
      </c>
      <c r="O25" s="183">
        <f t="shared" si="5"/>
        <v>0</v>
      </c>
      <c r="P25" s="189">
        <v>0</v>
      </c>
      <c r="Q25" s="47">
        <v>0</v>
      </c>
      <c r="S25" s="206"/>
      <c r="T25" s="207"/>
      <c r="U25" s="207"/>
      <c r="V25" s="208"/>
    </row>
    <row r="26" spans="1:22">
      <c r="A26" s="92"/>
      <c r="B26" s="157">
        <v>0</v>
      </c>
      <c r="C26" s="166">
        <f t="shared" si="0"/>
        <v>0</v>
      </c>
      <c r="D26" s="160">
        <v>0</v>
      </c>
      <c r="E26" s="171">
        <f t="shared" si="1"/>
        <v>0</v>
      </c>
      <c r="F26" s="174">
        <f t="shared" si="2"/>
        <v>0</v>
      </c>
      <c r="G26" s="153">
        <v>0</v>
      </c>
      <c r="H26" s="40">
        <v>0</v>
      </c>
      <c r="J26" s="74"/>
      <c r="K26" s="186">
        <v>0</v>
      </c>
      <c r="L26" s="177">
        <f t="shared" si="3"/>
        <v>0</v>
      </c>
      <c r="M26" s="153">
        <v>0</v>
      </c>
      <c r="N26" s="180">
        <f t="shared" si="4"/>
        <v>0</v>
      </c>
      <c r="O26" s="183">
        <f t="shared" si="5"/>
        <v>0</v>
      </c>
      <c r="P26" s="189">
        <v>0</v>
      </c>
      <c r="Q26" s="47">
        <v>0</v>
      </c>
      <c r="S26" s="206"/>
      <c r="T26" s="207"/>
      <c r="U26" s="207"/>
      <c r="V26" s="208"/>
    </row>
    <row r="27" spans="1:22">
      <c r="A27" s="92"/>
      <c r="B27" s="157">
        <v>0</v>
      </c>
      <c r="C27" s="166">
        <f t="shared" si="0"/>
        <v>0</v>
      </c>
      <c r="D27" s="160">
        <v>0</v>
      </c>
      <c r="E27" s="171">
        <f t="shared" si="1"/>
        <v>0</v>
      </c>
      <c r="F27" s="174">
        <f t="shared" si="2"/>
        <v>0</v>
      </c>
      <c r="G27" s="153">
        <v>0</v>
      </c>
      <c r="H27" s="40">
        <v>0</v>
      </c>
      <c r="J27" s="74"/>
      <c r="K27" s="186">
        <v>0</v>
      </c>
      <c r="L27" s="177">
        <f t="shared" si="3"/>
        <v>0</v>
      </c>
      <c r="M27" s="153">
        <v>0</v>
      </c>
      <c r="N27" s="180">
        <f t="shared" si="4"/>
        <v>0</v>
      </c>
      <c r="O27" s="183">
        <f t="shared" si="5"/>
        <v>0</v>
      </c>
      <c r="P27" s="189">
        <v>0</v>
      </c>
      <c r="Q27" s="47">
        <v>0</v>
      </c>
      <c r="S27" s="206"/>
      <c r="T27" s="207"/>
      <c r="U27" s="207"/>
      <c r="V27" s="208"/>
    </row>
    <row r="28" spans="1:22">
      <c r="A28" s="92"/>
      <c r="B28" s="157">
        <v>0</v>
      </c>
      <c r="C28" s="166">
        <f t="shared" si="0"/>
        <v>0</v>
      </c>
      <c r="D28" s="160">
        <v>0</v>
      </c>
      <c r="E28" s="171">
        <f t="shared" si="1"/>
        <v>0</v>
      </c>
      <c r="F28" s="174">
        <f t="shared" si="2"/>
        <v>0</v>
      </c>
      <c r="G28" s="153">
        <v>0</v>
      </c>
      <c r="H28" s="40">
        <v>0</v>
      </c>
      <c r="J28" s="74"/>
      <c r="K28" s="186">
        <v>0</v>
      </c>
      <c r="L28" s="177">
        <f t="shared" si="3"/>
        <v>0</v>
      </c>
      <c r="M28" s="153">
        <v>0</v>
      </c>
      <c r="N28" s="180">
        <f t="shared" si="4"/>
        <v>0</v>
      </c>
      <c r="O28" s="183">
        <f t="shared" si="5"/>
        <v>0</v>
      </c>
      <c r="P28" s="189">
        <v>0</v>
      </c>
      <c r="Q28" s="47">
        <v>0</v>
      </c>
      <c r="S28" s="206"/>
      <c r="T28" s="207"/>
      <c r="U28" s="207"/>
      <c r="V28" s="208"/>
    </row>
    <row r="29" spans="1:22">
      <c r="A29" s="92"/>
      <c r="B29" s="157">
        <v>0</v>
      </c>
      <c r="C29" s="166">
        <f t="shared" si="0"/>
        <v>0</v>
      </c>
      <c r="D29" s="160">
        <v>0</v>
      </c>
      <c r="E29" s="171">
        <f t="shared" si="1"/>
        <v>0</v>
      </c>
      <c r="F29" s="174">
        <f t="shared" si="2"/>
        <v>0</v>
      </c>
      <c r="G29" s="153">
        <v>0</v>
      </c>
      <c r="H29" s="40">
        <v>0</v>
      </c>
      <c r="J29" s="74"/>
      <c r="K29" s="186">
        <v>0</v>
      </c>
      <c r="L29" s="177">
        <f t="shared" si="3"/>
        <v>0</v>
      </c>
      <c r="M29" s="153">
        <v>0</v>
      </c>
      <c r="N29" s="180">
        <f t="shared" si="4"/>
        <v>0</v>
      </c>
      <c r="O29" s="183">
        <f t="shared" si="5"/>
        <v>0</v>
      </c>
      <c r="P29" s="189">
        <v>0</v>
      </c>
      <c r="Q29" s="47">
        <v>0</v>
      </c>
      <c r="S29" s="206"/>
      <c r="T29" s="207"/>
      <c r="U29" s="207"/>
      <c r="V29" s="208"/>
    </row>
    <row r="30" spans="1:22">
      <c r="A30" s="92"/>
      <c r="B30" s="157">
        <v>0</v>
      </c>
      <c r="C30" s="166">
        <f t="shared" si="0"/>
        <v>0</v>
      </c>
      <c r="D30" s="160">
        <v>0</v>
      </c>
      <c r="E30" s="171">
        <f t="shared" si="1"/>
        <v>0</v>
      </c>
      <c r="F30" s="174">
        <f t="shared" si="2"/>
        <v>0</v>
      </c>
      <c r="G30" s="153">
        <v>0</v>
      </c>
      <c r="H30" s="40">
        <v>0</v>
      </c>
      <c r="J30" s="74"/>
      <c r="K30" s="186">
        <v>0</v>
      </c>
      <c r="L30" s="177">
        <f t="shared" si="3"/>
        <v>0</v>
      </c>
      <c r="M30" s="153">
        <v>0</v>
      </c>
      <c r="N30" s="180">
        <f t="shared" si="4"/>
        <v>0</v>
      </c>
      <c r="O30" s="183">
        <f t="shared" si="5"/>
        <v>0</v>
      </c>
      <c r="P30" s="189">
        <v>0</v>
      </c>
      <c r="Q30" s="47">
        <v>0</v>
      </c>
      <c r="S30" s="206"/>
      <c r="T30" s="207"/>
      <c r="U30" s="207"/>
      <c r="V30" s="208"/>
    </row>
    <row r="31" spans="1:22">
      <c r="A31" s="92"/>
      <c r="B31" s="157">
        <v>0</v>
      </c>
      <c r="C31" s="166">
        <f t="shared" si="0"/>
        <v>0</v>
      </c>
      <c r="D31" s="160">
        <v>0</v>
      </c>
      <c r="E31" s="171">
        <f t="shared" si="1"/>
        <v>0</v>
      </c>
      <c r="F31" s="174">
        <f t="shared" si="2"/>
        <v>0</v>
      </c>
      <c r="G31" s="153">
        <v>0</v>
      </c>
      <c r="H31" s="40">
        <v>0</v>
      </c>
      <c r="J31" s="74"/>
      <c r="K31" s="186">
        <v>0</v>
      </c>
      <c r="L31" s="177">
        <f t="shared" si="3"/>
        <v>0</v>
      </c>
      <c r="M31" s="153">
        <v>0</v>
      </c>
      <c r="N31" s="180">
        <f t="shared" si="4"/>
        <v>0</v>
      </c>
      <c r="O31" s="183">
        <f t="shared" si="5"/>
        <v>0</v>
      </c>
      <c r="P31" s="189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157">
        <v>0</v>
      </c>
      <c r="C32" s="166">
        <f t="shared" si="0"/>
        <v>0</v>
      </c>
      <c r="D32" s="160">
        <v>0</v>
      </c>
      <c r="E32" s="171">
        <f t="shared" si="1"/>
        <v>0</v>
      </c>
      <c r="F32" s="174">
        <f t="shared" si="2"/>
        <v>0</v>
      </c>
      <c r="G32" s="153">
        <v>0</v>
      </c>
      <c r="H32" s="40">
        <v>0</v>
      </c>
      <c r="J32" s="74"/>
      <c r="K32" s="186">
        <v>0</v>
      </c>
      <c r="L32" s="177">
        <f t="shared" si="3"/>
        <v>0</v>
      </c>
      <c r="M32" s="153">
        <v>0</v>
      </c>
      <c r="N32" s="180">
        <f t="shared" si="4"/>
        <v>0</v>
      </c>
      <c r="O32" s="183">
        <f t="shared" si="5"/>
        <v>0</v>
      </c>
      <c r="P32" s="189">
        <v>0</v>
      </c>
      <c r="Q32" s="47">
        <v>0</v>
      </c>
      <c r="S32" s="209"/>
      <c r="T32" s="210"/>
      <c r="U32" s="210"/>
      <c r="V32" s="211"/>
    </row>
    <row r="33" spans="1:17">
      <c r="A33" s="92"/>
      <c r="B33" s="157">
        <v>0</v>
      </c>
      <c r="C33" s="166">
        <f t="shared" si="0"/>
        <v>0</v>
      </c>
      <c r="D33" s="160">
        <v>0</v>
      </c>
      <c r="E33" s="171">
        <f t="shared" si="1"/>
        <v>0</v>
      </c>
      <c r="F33" s="174">
        <f t="shared" si="2"/>
        <v>0</v>
      </c>
      <c r="G33" s="153">
        <v>0</v>
      </c>
      <c r="H33" s="40">
        <v>0</v>
      </c>
      <c r="J33" s="74"/>
      <c r="K33" s="186">
        <v>0</v>
      </c>
      <c r="L33" s="177">
        <f t="shared" si="3"/>
        <v>0</v>
      </c>
      <c r="M33" s="153">
        <v>0</v>
      </c>
      <c r="N33" s="180">
        <f t="shared" si="4"/>
        <v>0</v>
      </c>
      <c r="O33" s="183">
        <f t="shared" si="5"/>
        <v>0</v>
      </c>
      <c r="P33" s="189">
        <v>0</v>
      </c>
      <c r="Q33" s="47">
        <v>0</v>
      </c>
    </row>
    <row r="34" spans="1:17">
      <c r="A34" s="92"/>
      <c r="B34" s="157">
        <v>0</v>
      </c>
      <c r="C34" s="166">
        <f t="shared" si="0"/>
        <v>0</v>
      </c>
      <c r="D34" s="160">
        <v>0</v>
      </c>
      <c r="E34" s="171">
        <f t="shared" si="1"/>
        <v>0</v>
      </c>
      <c r="F34" s="174">
        <f t="shared" si="2"/>
        <v>0</v>
      </c>
      <c r="G34" s="153">
        <v>0</v>
      </c>
      <c r="H34" s="40">
        <v>0</v>
      </c>
      <c r="J34" s="74"/>
      <c r="K34" s="186">
        <v>0</v>
      </c>
      <c r="L34" s="177">
        <f t="shared" si="3"/>
        <v>0</v>
      </c>
      <c r="M34" s="153">
        <v>0</v>
      </c>
      <c r="N34" s="180">
        <f t="shared" si="4"/>
        <v>0</v>
      </c>
      <c r="O34" s="183">
        <f t="shared" si="5"/>
        <v>0</v>
      </c>
      <c r="P34" s="189">
        <v>0</v>
      </c>
      <c r="Q34" s="47">
        <v>0</v>
      </c>
    </row>
    <row r="35" spans="1:17">
      <c r="A35" s="92"/>
      <c r="B35" s="157">
        <v>0</v>
      </c>
      <c r="C35" s="166">
        <f t="shared" si="0"/>
        <v>0</v>
      </c>
      <c r="D35" s="160">
        <v>0</v>
      </c>
      <c r="E35" s="171">
        <f t="shared" si="1"/>
        <v>0</v>
      </c>
      <c r="F35" s="174">
        <f t="shared" si="2"/>
        <v>0</v>
      </c>
      <c r="G35" s="153">
        <v>0</v>
      </c>
      <c r="H35" s="40">
        <v>0</v>
      </c>
      <c r="J35" s="74"/>
      <c r="K35" s="186">
        <v>0</v>
      </c>
      <c r="L35" s="177">
        <f t="shared" si="3"/>
        <v>0</v>
      </c>
      <c r="M35" s="153">
        <v>0</v>
      </c>
      <c r="N35" s="180">
        <f t="shared" si="4"/>
        <v>0</v>
      </c>
      <c r="O35" s="183">
        <f t="shared" si="5"/>
        <v>0</v>
      </c>
      <c r="P35" s="189">
        <v>0</v>
      </c>
      <c r="Q35" s="47">
        <v>0</v>
      </c>
    </row>
    <row r="36" spans="1:17">
      <c r="A36" s="92"/>
      <c r="B36" s="157">
        <v>0</v>
      </c>
      <c r="C36" s="166">
        <f t="shared" si="0"/>
        <v>0</v>
      </c>
      <c r="D36" s="160">
        <v>0</v>
      </c>
      <c r="E36" s="171">
        <f t="shared" si="1"/>
        <v>0</v>
      </c>
      <c r="F36" s="174">
        <f t="shared" si="2"/>
        <v>0</v>
      </c>
      <c r="G36" s="153">
        <v>0</v>
      </c>
      <c r="H36" s="40">
        <v>0</v>
      </c>
      <c r="J36" s="74"/>
      <c r="K36" s="186">
        <v>0</v>
      </c>
      <c r="L36" s="177">
        <f t="shared" si="3"/>
        <v>0</v>
      </c>
      <c r="M36" s="153">
        <v>0</v>
      </c>
      <c r="N36" s="180">
        <f t="shared" si="4"/>
        <v>0</v>
      </c>
      <c r="O36" s="183">
        <f t="shared" si="5"/>
        <v>0</v>
      </c>
      <c r="P36" s="189">
        <v>0</v>
      </c>
      <c r="Q36" s="47">
        <v>0</v>
      </c>
    </row>
    <row r="37" spans="1:17">
      <c r="A37" s="92"/>
      <c r="B37" s="157">
        <v>0</v>
      </c>
      <c r="C37" s="166">
        <f t="shared" si="0"/>
        <v>0</v>
      </c>
      <c r="D37" s="160">
        <v>0</v>
      </c>
      <c r="E37" s="171">
        <f t="shared" si="1"/>
        <v>0</v>
      </c>
      <c r="F37" s="174">
        <f t="shared" si="2"/>
        <v>0</v>
      </c>
      <c r="G37" s="153">
        <v>0</v>
      </c>
      <c r="H37" s="40">
        <v>0</v>
      </c>
      <c r="J37" s="74"/>
      <c r="K37" s="186">
        <v>0</v>
      </c>
      <c r="L37" s="177">
        <f t="shared" si="3"/>
        <v>0</v>
      </c>
      <c r="M37" s="153">
        <v>0</v>
      </c>
      <c r="N37" s="180">
        <f t="shared" si="4"/>
        <v>0</v>
      </c>
      <c r="O37" s="183">
        <f t="shared" si="5"/>
        <v>0</v>
      </c>
      <c r="P37" s="189">
        <v>0</v>
      </c>
      <c r="Q37" s="47">
        <v>0</v>
      </c>
    </row>
    <row r="38" spans="1:17">
      <c r="A38" s="92"/>
      <c r="B38" s="157">
        <v>0</v>
      </c>
      <c r="C38" s="166">
        <f t="shared" si="0"/>
        <v>0</v>
      </c>
      <c r="D38" s="160">
        <v>0</v>
      </c>
      <c r="E38" s="171">
        <f t="shared" si="1"/>
        <v>0</v>
      </c>
      <c r="F38" s="174">
        <f t="shared" si="2"/>
        <v>0</v>
      </c>
      <c r="G38" s="153">
        <v>0</v>
      </c>
      <c r="H38" s="40">
        <v>0</v>
      </c>
      <c r="J38" s="74"/>
      <c r="K38" s="186">
        <v>0</v>
      </c>
      <c r="L38" s="177">
        <f t="shared" si="3"/>
        <v>0</v>
      </c>
      <c r="M38" s="153">
        <v>0</v>
      </c>
      <c r="N38" s="180">
        <f t="shared" si="4"/>
        <v>0</v>
      </c>
      <c r="O38" s="183">
        <f t="shared" si="5"/>
        <v>0</v>
      </c>
      <c r="P38" s="189">
        <v>0</v>
      </c>
      <c r="Q38" s="47">
        <v>0</v>
      </c>
    </row>
    <row r="39" spans="1:17">
      <c r="A39" s="92"/>
      <c r="B39" s="157">
        <v>0</v>
      </c>
      <c r="C39" s="166">
        <f t="shared" si="0"/>
        <v>0</v>
      </c>
      <c r="D39" s="160">
        <v>0</v>
      </c>
      <c r="E39" s="171">
        <f t="shared" si="1"/>
        <v>0</v>
      </c>
      <c r="F39" s="174">
        <f t="shared" si="2"/>
        <v>0</v>
      </c>
      <c r="G39" s="153">
        <v>0</v>
      </c>
      <c r="H39" s="40">
        <v>0</v>
      </c>
      <c r="J39" s="74"/>
      <c r="K39" s="186">
        <v>0</v>
      </c>
      <c r="L39" s="177">
        <f t="shared" si="3"/>
        <v>0</v>
      </c>
      <c r="M39" s="153">
        <v>0</v>
      </c>
      <c r="N39" s="180">
        <f t="shared" si="4"/>
        <v>0</v>
      </c>
      <c r="O39" s="183">
        <f t="shared" si="5"/>
        <v>0</v>
      </c>
      <c r="P39" s="189">
        <v>0</v>
      </c>
      <c r="Q39" s="47">
        <v>0</v>
      </c>
    </row>
    <row r="40" spans="1:17">
      <c r="A40" s="92"/>
      <c r="B40" s="157">
        <v>0</v>
      </c>
      <c r="C40" s="166">
        <f t="shared" si="0"/>
        <v>0</v>
      </c>
      <c r="D40" s="160">
        <v>0</v>
      </c>
      <c r="E40" s="171">
        <f t="shared" si="1"/>
        <v>0</v>
      </c>
      <c r="F40" s="174">
        <f t="shared" si="2"/>
        <v>0</v>
      </c>
      <c r="G40" s="153">
        <v>0</v>
      </c>
      <c r="H40" s="40">
        <v>0</v>
      </c>
      <c r="J40" s="74"/>
      <c r="K40" s="186">
        <v>0</v>
      </c>
      <c r="L40" s="177">
        <f t="shared" si="3"/>
        <v>0</v>
      </c>
      <c r="M40" s="153">
        <v>0</v>
      </c>
      <c r="N40" s="180">
        <f t="shared" si="4"/>
        <v>0</v>
      </c>
      <c r="O40" s="183">
        <f t="shared" si="5"/>
        <v>0</v>
      </c>
      <c r="P40" s="189">
        <v>0</v>
      </c>
      <c r="Q40" s="47">
        <v>0</v>
      </c>
    </row>
    <row r="41" spans="1:17">
      <c r="A41" s="92"/>
      <c r="B41" s="157">
        <v>0</v>
      </c>
      <c r="C41" s="166">
        <f t="shared" si="0"/>
        <v>0</v>
      </c>
      <c r="D41" s="160">
        <v>0</v>
      </c>
      <c r="E41" s="171">
        <f t="shared" si="1"/>
        <v>0</v>
      </c>
      <c r="F41" s="174">
        <f t="shared" si="2"/>
        <v>0</v>
      </c>
      <c r="G41" s="153">
        <v>0</v>
      </c>
      <c r="H41" s="40">
        <v>0</v>
      </c>
      <c r="J41" s="74"/>
      <c r="K41" s="186">
        <v>0</v>
      </c>
      <c r="L41" s="177">
        <f t="shared" si="3"/>
        <v>0</v>
      </c>
      <c r="M41" s="153">
        <v>0</v>
      </c>
      <c r="N41" s="180">
        <f t="shared" si="4"/>
        <v>0</v>
      </c>
      <c r="O41" s="183">
        <f t="shared" si="5"/>
        <v>0</v>
      </c>
      <c r="P41" s="189">
        <v>0</v>
      </c>
      <c r="Q41" s="47">
        <v>0</v>
      </c>
    </row>
    <row r="42" spans="1:17">
      <c r="A42" s="92"/>
      <c r="B42" s="157">
        <v>0</v>
      </c>
      <c r="C42" s="166">
        <f t="shared" si="0"/>
        <v>0</v>
      </c>
      <c r="D42" s="160">
        <v>0</v>
      </c>
      <c r="E42" s="171">
        <f t="shared" si="1"/>
        <v>0</v>
      </c>
      <c r="F42" s="174">
        <f t="shared" si="2"/>
        <v>0</v>
      </c>
      <c r="G42" s="153">
        <v>0</v>
      </c>
      <c r="H42" s="40">
        <v>0</v>
      </c>
      <c r="J42" s="74"/>
      <c r="K42" s="186">
        <v>0</v>
      </c>
      <c r="L42" s="177">
        <f t="shared" si="3"/>
        <v>0</v>
      </c>
      <c r="M42" s="153">
        <v>0</v>
      </c>
      <c r="N42" s="180">
        <f t="shared" si="4"/>
        <v>0</v>
      </c>
      <c r="O42" s="183">
        <f t="shared" si="5"/>
        <v>0</v>
      </c>
      <c r="P42" s="189">
        <v>0</v>
      </c>
      <c r="Q42" s="47">
        <v>0</v>
      </c>
    </row>
    <row r="43" spans="1:17">
      <c r="A43" s="92"/>
      <c r="B43" s="157">
        <v>0</v>
      </c>
      <c r="C43" s="166">
        <f t="shared" si="0"/>
        <v>0</v>
      </c>
      <c r="D43" s="160">
        <v>0</v>
      </c>
      <c r="E43" s="171">
        <f t="shared" si="1"/>
        <v>0</v>
      </c>
      <c r="F43" s="174">
        <f t="shared" si="2"/>
        <v>0</v>
      </c>
      <c r="G43" s="153">
        <v>0</v>
      </c>
      <c r="H43" s="40">
        <v>0</v>
      </c>
      <c r="J43" s="74"/>
      <c r="K43" s="186">
        <v>0</v>
      </c>
      <c r="L43" s="177">
        <f t="shared" si="3"/>
        <v>0</v>
      </c>
      <c r="M43" s="153">
        <v>0</v>
      </c>
      <c r="N43" s="180">
        <f t="shared" si="4"/>
        <v>0</v>
      </c>
      <c r="O43" s="183">
        <f t="shared" si="5"/>
        <v>0</v>
      </c>
      <c r="P43" s="189">
        <v>0</v>
      </c>
      <c r="Q43" s="47">
        <v>0</v>
      </c>
    </row>
    <row r="44" spans="1:17">
      <c r="A44" s="92"/>
      <c r="B44" s="157">
        <v>0</v>
      </c>
      <c r="C44" s="166">
        <f t="shared" si="0"/>
        <v>0</v>
      </c>
      <c r="D44" s="160">
        <v>0</v>
      </c>
      <c r="E44" s="171">
        <f t="shared" si="1"/>
        <v>0</v>
      </c>
      <c r="F44" s="174">
        <f t="shared" si="2"/>
        <v>0</v>
      </c>
      <c r="G44" s="153">
        <v>0</v>
      </c>
      <c r="H44" s="40">
        <v>0</v>
      </c>
      <c r="J44" s="74"/>
      <c r="K44" s="186">
        <v>0</v>
      </c>
      <c r="L44" s="177">
        <f t="shared" si="3"/>
        <v>0</v>
      </c>
      <c r="M44" s="153">
        <v>0</v>
      </c>
      <c r="N44" s="180">
        <f t="shared" si="4"/>
        <v>0</v>
      </c>
      <c r="O44" s="183">
        <f t="shared" si="5"/>
        <v>0</v>
      </c>
      <c r="P44" s="189">
        <v>0</v>
      </c>
      <c r="Q44" s="47">
        <v>0</v>
      </c>
    </row>
    <row r="45" spans="1:17">
      <c r="A45" s="92"/>
      <c r="B45" s="157">
        <v>0</v>
      </c>
      <c r="C45" s="166">
        <f t="shared" si="0"/>
        <v>0</v>
      </c>
      <c r="D45" s="160">
        <v>0</v>
      </c>
      <c r="E45" s="171">
        <f t="shared" si="1"/>
        <v>0</v>
      </c>
      <c r="F45" s="174">
        <f t="shared" si="2"/>
        <v>0</v>
      </c>
      <c r="G45" s="153">
        <v>0</v>
      </c>
      <c r="H45" s="40">
        <v>0</v>
      </c>
      <c r="J45" s="74"/>
      <c r="K45" s="186">
        <v>0</v>
      </c>
      <c r="L45" s="177">
        <f t="shared" si="3"/>
        <v>0</v>
      </c>
      <c r="M45" s="153">
        <v>0</v>
      </c>
      <c r="N45" s="180">
        <f t="shared" si="4"/>
        <v>0</v>
      </c>
      <c r="O45" s="183">
        <f t="shared" si="5"/>
        <v>0</v>
      </c>
      <c r="P45" s="189">
        <v>0</v>
      </c>
      <c r="Q45" s="47">
        <v>0</v>
      </c>
    </row>
    <row r="46" spans="1:17">
      <c r="A46" s="92"/>
      <c r="B46" s="157">
        <v>0</v>
      </c>
      <c r="C46" s="166">
        <f t="shared" si="0"/>
        <v>0</v>
      </c>
      <c r="D46" s="160">
        <v>0</v>
      </c>
      <c r="E46" s="171">
        <f t="shared" si="1"/>
        <v>0</v>
      </c>
      <c r="F46" s="174">
        <f t="shared" si="2"/>
        <v>0</v>
      </c>
      <c r="G46" s="153">
        <v>0</v>
      </c>
      <c r="H46" s="40">
        <v>0</v>
      </c>
      <c r="J46" s="74"/>
      <c r="K46" s="186">
        <v>0</v>
      </c>
      <c r="L46" s="177">
        <f t="shared" si="3"/>
        <v>0</v>
      </c>
      <c r="M46" s="153">
        <v>0</v>
      </c>
      <c r="N46" s="180">
        <f t="shared" si="4"/>
        <v>0</v>
      </c>
      <c r="O46" s="183">
        <f t="shared" si="5"/>
        <v>0</v>
      </c>
      <c r="P46" s="189">
        <v>0</v>
      </c>
      <c r="Q46" s="47">
        <v>0</v>
      </c>
    </row>
    <row r="47" spans="1:17" ht="18.600000000000001" thickBot="1">
      <c r="A47" s="92"/>
      <c r="B47" s="157">
        <v>0</v>
      </c>
      <c r="C47" s="166">
        <f t="shared" si="0"/>
        <v>0</v>
      </c>
      <c r="D47" s="160">
        <v>0</v>
      </c>
      <c r="E47" s="171">
        <f t="shared" si="1"/>
        <v>0</v>
      </c>
      <c r="F47" s="174">
        <f t="shared" si="2"/>
        <v>0</v>
      </c>
      <c r="G47" s="153">
        <v>0</v>
      </c>
      <c r="H47" s="40">
        <v>0</v>
      </c>
      <c r="J47" s="74"/>
      <c r="K47" s="186">
        <v>0</v>
      </c>
      <c r="L47" s="177">
        <f t="shared" si="3"/>
        <v>0</v>
      </c>
      <c r="M47" s="153">
        <v>0</v>
      </c>
      <c r="N47" s="180">
        <f t="shared" si="4"/>
        <v>0</v>
      </c>
      <c r="O47" s="183">
        <f t="shared" si="5"/>
        <v>0</v>
      </c>
      <c r="P47" s="189">
        <v>0</v>
      </c>
      <c r="Q47" s="47">
        <v>0</v>
      </c>
    </row>
    <row r="48" spans="1:17" ht="18.600000000000001" thickBot="1">
      <c r="A48" s="94"/>
      <c r="B48" s="157">
        <v>0</v>
      </c>
      <c r="C48" s="167">
        <f t="shared" si="0"/>
        <v>0</v>
      </c>
      <c r="D48" s="160">
        <v>0</v>
      </c>
      <c r="E48" s="171">
        <f t="shared" si="1"/>
        <v>0</v>
      </c>
      <c r="F48" s="174">
        <f t="shared" si="2"/>
        <v>0</v>
      </c>
      <c r="G48" s="153">
        <v>0</v>
      </c>
      <c r="H48" s="40">
        <v>0</v>
      </c>
      <c r="J48" s="20"/>
      <c r="K48" s="187">
        <v>0</v>
      </c>
      <c r="L48" s="178">
        <f t="shared" si="3"/>
        <v>0</v>
      </c>
      <c r="M48" s="153">
        <v>0</v>
      </c>
      <c r="N48" s="181">
        <f t="shared" si="4"/>
        <v>0</v>
      </c>
      <c r="O48" s="183">
        <f t="shared" si="5"/>
        <v>0</v>
      </c>
      <c r="P48" s="189">
        <v>0</v>
      </c>
      <c r="Q48" s="47">
        <v>0</v>
      </c>
    </row>
    <row r="49" spans="1:21">
      <c r="F49" s="190"/>
      <c r="J49" s="115"/>
    </row>
    <row r="50" spans="1:21">
      <c r="D50" s="162"/>
      <c r="E50" s="190"/>
      <c r="F50" s="190"/>
      <c r="J50" s="115"/>
      <c r="K50" s="162"/>
      <c r="L50" s="190"/>
    </row>
    <row r="51" spans="1:21">
      <c r="A51" s="32"/>
      <c r="F51" s="168"/>
      <c r="G51" s="158"/>
      <c r="H51" s="33"/>
      <c r="J51" s="33"/>
      <c r="Q51" s="33"/>
      <c r="R51" s="33"/>
      <c r="S51" s="33"/>
      <c r="T51" s="33"/>
      <c r="U51" s="33"/>
    </row>
    <row r="52" spans="1:21">
      <c r="A52" s="32"/>
      <c r="F52" s="168"/>
      <c r="G52" s="158"/>
      <c r="H52" s="33"/>
      <c r="J52" s="33"/>
      <c r="Q52" s="33"/>
      <c r="R52" s="33"/>
      <c r="S52" s="33"/>
      <c r="T52" s="33"/>
      <c r="U52" s="33"/>
    </row>
    <row r="53" spans="1:21">
      <c r="A53" s="32"/>
      <c r="F53" s="168"/>
      <c r="G53" s="158"/>
      <c r="H53" s="33"/>
      <c r="J53" s="33"/>
      <c r="Q53" s="33"/>
      <c r="R53" s="33"/>
      <c r="S53" s="33"/>
      <c r="T53" s="33"/>
      <c r="U53" s="33"/>
    </row>
    <row r="54" spans="1:21">
      <c r="A54" s="32"/>
      <c r="F54" s="168"/>
      <c r="G54" s="158"/>
      <c r="H54" s="33"/>
      <c r="J54" s="33"/>
      <c r="Q54" s="33"/>
      <c r="R54" s="33"/>
      <c r="S54" s="33"/>
      <c r="T54" s="33"/>
      <c r="U54" s="33"/>
    </row>
    <row r="55" spans="1:21">
      <c r="A55" s="32"/>
      <c r="F55" s="168"/>
      <c r="G55" s="158"/>
      <c r="H55" s="33"/>
      <c r="J55" s="33"/>
      <c r="Q55" s="33"/>
      <c r="R55" s="33"/>
      <c r="S55" s="33"/>
      <c r="T55" s="33"/>
      <c r="U55" s="33"/>
    </row>
    <row r="56" spans="1:21">
      <c r="A56" s="32"/>
      <c r="F56" s="168"/>
      <c r="G56" s="158"/>
      <c r="H56" s="33"/>
      <c r="J56" s="33"/>
      <c r="Q56" s="33"/>
      <c r="R56" s="33"/>
      <c r="S56" s="33"/>
      <c r="T56" s="33"/>
      <c r="U56" s="33"/>
    </row>
    <row r="57" spans="1:21">
      <c r="A57" s="32"/>
      <c r="F57" s="168"/>
      <c r="G57" s="158"/>
      <c r="H57" s="33"/>
      <c r="J57" s="33"/>
      <c r="Q57" s="33"/>
      <c r="R57" s="33"/>
      <c r="S57" s="33"/>
      <c r="T57" s="33"/>
      <c r="U57" s="33"/>
    </row>
    <row r="58" spans="1:21">
      <c r="A58" s="32"/>
      <c r="F58" s="168"/>
      <c r="G58" s="158"/>
      <c r="H58" s="33"/>
      <c r="J58" s="33"/>
      <c r="Q58" s="33"/>
      <c r="R58" s="33"/>
      <c r="S58" s="33"/>
      <c r="T58" s="33"/>
      <c r="U58" s="33"/>
    </row>
    <row r="59" spans="1:21">
      <c r="A59" s="32"/>
      <c r="F59" s="168"/>
      <c r="G59" s="158"/>
      <c r="H59" s="33"/>
      <c r="J59" s="33"/>
      <c r="Q59" s="33"/>
      <c r="R59" s="33"/>
      <c r="S59" s="33"/>
      <c r="T59" s="33"/>
      <c r="U59" s="33"/>
    </row>
    <row r="60" spans="1:21">
      <c r="A60" s="32"/>
      <c r="F60" s="168"/>
      <c r="G60" s="158"/>
      <c r="H60" s="33"/>
      <c r="J60" s="33"/>
      <c r="Q60" s="33"/>
      <c r="R60" s="33"/>
      <c r="S60" s="33"/>
      <c r="T60" s="33"/>
      <c r="U60" s="33"/>
    </row>
    <row r="61" spans="1:21">
      <c r="A61" s="32"/>
      <c r="F61" s="168"/>
      <c r="G61" s="158"/>
      <c r="H61" s="33"/>
      <c r="J61" s="33"/>
      <c r="Q61" s="33"/>
      <c r="R61" s="33"/>
      <c r="S61" s="33"/>
      <c r="T61" s="33"/>
      <c r="U61" s="33"/>
    </row>
    <row r="62" spans="1:21">
      <c r="A62" s="32"/>
      <c r="F62" s="168"/>
      <c r="G62" s="158"/>
      <c r="H62" s="33"/>
      <c r="J62" s="33"/>
      <c r="Q62" s="33"/>
      <c r="R62" s="33"/>
      <c r="S62" s="33"/>
      <c r="T62" s="33"/>
      <c r="U62" s="33"/>
    </row>
    <row r="63" spans="1:21">
      <c r="A63" s="32"/>
      <c r="F63" s="168"/>
      <c r="G63" s="158"/>
      <c r="H63" s="33"/>
      <c r="J63" s="33"/>
      <c r="Q63" s="33"/>
      <c r="R63" s="33"/>
      <c r="S63" s="33"/>
      <c r="T63" s="33"/>
      <c r="U63" s="33"/>
    </row>
    <row r="64" spans="1:21">
      <c r="A64" s="32"/>
      <c r="F64" s="168"/>
      <c r="G64" s="158"/>
      <c r="H64" s="33"/>
      <c r="J64" s="33"/>
      <c r="Q64" s="33"/>
      <c r="R64" s="33"/>
      <c r="S64" s="33"/>
      <c r="T64" s="33"/>
      <c r="U64" s="33"/>
    </row>
    <row r="65" spans="1:21">
      <c r="A65" s="32"/>
      <c r="F65" s="168"/>
      <c r="G65" s="158"/>
      <c r="H65" s="33"/>
      <c r="J65" s="33"/>
      <c r="Q65" s="33"/>
      <c r="R65" s="33"/>
      <c r="S65" s="33"/>
      <c r="T65" s="33"/>
      <c r="U65" s="33"/>
    </row>
    <row r="66" spans="1:21">
      <c r="A66" s="32"/>
      <c r="F66" s="168"/>
      <c r="G66" s="158"/>
      <c r="H66" s="33"/>
      <c r="J66" s="33"/>
      <c r="Q66" s="33"/>
      <c r="R66" s="33"/>
      <c r="S66" s="33"/>
      <c r="T66" s="33"/>
      <c r="U66" s="33"/>
    </row>
    <row r="67" spans="1:21">
      <c r="A67" s="32"/>
      <c r="F67" s="168"/>
      <c r="G67" s="158"/>
      <c r="H67" s="33"/>
      <c r="J67" s="33"/>
      <c r="Q67" s="33"/>
      <c r="R67" s="33"/>
      <c r="S67" s="33"/>
      <c r="T67" s="33"/>
      <c r="U67" s="33"/>
    </row>
    <row r="68" spans="1:21">
      <c r="A68" s="32"/>
      <c r="F68" s="168"/>
      <c r="G68" s="158"/>
      <c r="H68" s="33"/>
      <c r="J68" s="33"/>
      <c r="Q68" s="33"/>
      <c r="R68" s="33"/>
      <c r="S68" s="33"/>
      <c r="T68" s="33"/>
      <c r="U68" s="33"/>
    </row>
    <row r="69" spans="1:21">
      <c r="A69" s="32"/>
      <c r="F69" s="168"/>
      <c r="G69" s="158"/>
      <c r="H69" s="33"/>
      <c r="J69" s="33"/>
      <c r="Q69" s="33"/>
      <c r="R69" s="33"/>
      <c r="S69" s="33"/>
      <c r="T69" s="33"/>
      <c r="U69" s="33"/>
    </row>
    <row r="70" spans="1:21">
      <c r="A70" s="32"/>
      <c r="F70" s="168"/>
      <c r="G70" s="158"/>
      <c r="H70" s="33"/>
      <c r="J70" s="33"/>
      <c r="Q70" s="33"/>
      <c r="R70" s="33"/>
      <c r="S70" s="33"/>
      <c r="T70" s="33"/>
      <c r="U70" s="33"/>
    </row>
    <row r="71" spans="1:21">
      <c r="A71" s="32"/>
      <c r="F71" s="168"/>
      <c r="G71" s="158"/>
      <c r="H71" s="33"/>
      <c r="J71" s="33"/>
      <c r="Q71" s="33"/>
      <c r="R71" s="33"/>
      <c r="S71" s="33"/>
      <c r="T71" s="33"/>
      <c r="U71" s="33"/>
    </row>
    <row r="72" spans="1:21">
      <c r="A72" s="32"/>
      <c r="F72" s="168"/>
      <c r="G72" s="158"/>
      <c r="H72" s="33"/>
      <c r="J72" s="33"/>
      <c r="Q72" s="33"/>
      <c r="R72" s="33"/>
      <c r="S72" s="33"/>
      <c r="T72" s="33"/>
      <c r="U72" s="33"/>
    </row>
    <row r="73" spans="1:21">
      <c r="A73" s="32"/>
      <c r="F73" s="168"/>
      <c r="G73" s="158"/>
      <c r="H73" s="33"/>
      <c r="J73" s="33"/>
      <c r="Q73" s="33"/>
      <c r="R73" s="33"/>
      <c r="S73" s="33"/>
      <c r="T73" s="33"/>
      <c r="U73" s="33"/>
    </row>
    <row r="74" spans="1:21">
      <c r="A74" s="32"/>
      <c r="F74" s="168"/>
      <c r="G74" s="158"/>
      <c r="H74" s="33"/>
      <c r="J74" s="33"/>
      <c r="Q74" s="33"/>
      <c r="R74" s="33"/>
      <c r="S74" s="33"/>
      <c r="T74" s="33"/>
      <c r="U74" s="33"/>
    </row>
    <row r="75" spans="1:21">
      <c r="A75" s="32"/>
      <c r="F75" s="168"/>
      <c r="G75" s="158"/>
      <c r="H75" s="33"/>
      <c r="J75" s="33"/>
      <c r="Q75" s="33"/>
      <c r="R75" s="33"/>
      <c r="S75" s="33"/>
      <c r="T75" s="33"/>
      <c r="U75" s="33"/>
    </row>
    <row r="76" spans="1:21">
      <c r="A76" s="32"/>
      <c r="F76" s="168"/>
      <c r="G76" s="158"/>
      <c r="H76" s="33"/>
      <c r="J76" s="33"/>
      <c r="Q76" s="33"/>
      <c r="R76" s="33"/>
      <c r="S76" s="33"/>
      <c r="T76" s="33"/>
      <c r="U76" s="33"/>
    </row>
    <row r="77" spans="1:21">
      <c r="A77" s="32"/>
      <c r="F77" s="168"/>
      <c r="G77" s="158"/>
      <c r="H77" s="33"/>
      <c r="J77" s="33"/>
      <c r="Q77" s="33"/>
      <c r="R77" s="33"/>
      <c r="S77" s="33"/>
      <c r="T77" s="33"/>
      <c r="U77" s="33"/>
    </row>
    <row r="78" spans="1:21">
      <c r="A78" s="32"/>
      <c r="F78" s="168"/>
      <c r="G78" s="158"/>
      <c r="H78" s="33"/>
      <c r="J78" s="33"/>
      <c r="Q78" s="33"/>
      <c r="R78" s="33"/>
      <c r="S78" s="33"/>
      <c r="T78" s="33"/>
      <c r="U78" s="33"/>
    </row>
    <row r="79" spans="1:21">
      <c r="A79" s="32"/>
      <c r="F79" s="168"/>
      <c r="G79" s="158"/>
      <c r="H79" s="33"/>
      <c r="J79" s="33"/>
      <c r="Q79" s="33"/>
      <c r="R79" s="33"/>
      <c r="S79" s="33"/>
      <c r="T79" s="33"/>
      <c r="U79" s="33"/>
    </row>
    <row r="80" spans="1:21">
      <c r="A80" s="32"/>
      <c r="F80" s="168"/>
      <c r="G80" s="158"/>
      <c r="H80" s="33"/>
      <c r="J80" s="33"/>
      <c r="Q80" s="33"/>
      <c r="R80" s="33"/>
      <c r="S80" s="33"/>
      <c r="T80" s="33"/>
      <c r="U80" s="33"/>
    </row>
    <row r="81" spans="1:21">
      <c r="A81" s="32"/>
      <c r="F81" s="168"/>
      <c r="G81" s="158"/>
      <c r="H81" s="33"/>
      <c r="J81" s="33"/>
      <c r="Q81" s="33"/>
      <c r="R81" s="33"/>
      <c r="S81" s="33"/>
      <c r="T81" s="33"/>
      <c r="U81" s="33"/>
    </row>
    <row r="82" spans="1:21">
      <c r="A82" s="32"/>
      <c r="F82" s="168"/>
      <c r="G82" s="158"/>
      <c r="H82" s="33"/>
      <c r="J82" s="33"/>
      <c r="Q82" s="33"/>
      <c r="R82" s="33"/>
      <c r="S82" s="33"/>
      <c r="T82" s="33"/>
      <c r="U82" s="33"/>
    </row>
    <row r="83" spans="1:21">
      <c r="A83" s="32"/>
      <c r="F83" s="168"/>
      <c r="G83" s="158"/>
      <c r="H83" s="33"/>
      <c r="J83" s="33"/>
      <c r="Q83" s="33"/>
      <c r="R83" s="33"/>
      <c r="S83" s="33"/>
      <c r="T83" s="33"/>
      <c r="U83" s="33"/>
    </row>
    <row r="84" spans="1:21">
      <c r="A84" s="32"/>
      <c r="F84" s="168"/>
      <c r="G84" s="158"/>
      <c r="H84" s="33"/>
      <c r="J84" s="33"/>
      <c r="Q84" s="33"/>
      <c r="R84" s="33"/>
      <c r="S84" s="33"/>
      <c r="T84" s="33"/>
      <c r="U84" s="33"/>
    </row>
    <row r="85" spans="1:21">
      <c r="A85" s="32"/>
      <c r="F85" s="168"/>
      <c r="G85" s="158"/>
      <c r="H85" s="33"/>
      <c r="J85" s="33"/>
      <c r="Q85" s="33"/>
      <c r="R85" s="33"/>
      <c r="S85" s="33"/>
      <c r="T85" s="33"/>
      <c r="U85" s="33"/>
    </row>
    <row r="86" spans="1:21">
      <c r="A86" s="32"/>
      <c r="F86" s="168"/>
      <c r="G86" s="158"/>
      <c r="H86" s="33"/>
      <c r="J86" s="33"/>
      <c r="Q86" s="33"/>
      <c r="R86" s="33"/>
      <c r="S86" s="33"/>
      <c r="T86" s="33"/>
      <c r="U86" s="33"/>
    </row>
    <row r="87" spans="1:21">
      <c r="A87" s="32"/>
      <c r="F87" s="168"/>
      <c r="G87" s="158"/>
      <c r="H87" s="33"/>
      <c r="J87" s="33"/>
      <c r="Q87" s="33"/>
      <c r="R87" s="33"/>
      <c r="S87" s="33"/>
      <c r="T87" s="33"/>
      <c r="U87" s="33"/>
    </row>
    <row r="88" spans="1:21">
      <c r="A88" s="32"/>
      <c r="F88" s="168"/>
      <c r="G88" s="158"/>
      <c r="H88" s="33"/>
      <c r="J88" s="33"/>
      <c r="Q88" s="33"/>
      <c r="R88" s="33"/>
      <c r="S88" s="33"/>
      <c r="T88" s="33"/>
      <c r="U88" s="33"/>
    </row>
    <row r="89" spans="1:21">
      <c r="A89" s="32"/>
      <c r="F89" s="168"/>
      <c r="G89" s="158"/>
      <c r="H89" s="33"/>
      <c r="J89" s="33"/>
      <c r="Q89" s="33"/>
      <c r="R89" s="33"/>
      <c r="S89" s="33"/>
      <c r="T89" s="33"/>
      <c r="U89" s="33"/>
    </row>
    <row r="90" spans="1:21">
      <c r="A90" s="32"/>
      <c r="F90" s="168"/>
      <c r="G90" s="158"/>
      <c r="H90" s="33"/>
      <c r="J90" s="33"/>
      <c r="Q90" s="33"/>
      <c r="R90" s="33"/>
      <c r="S90" s="33"/>
      <c r="T90" s="33"/>
      <c r="U90" s="33"/>
    </row>
    <row r="91" spans="1:21">
      <c r="A91" s="32"/>
      <c r="F91" s="168"/>
      <c r="G91" s="158"/>
      <c r="H91" s="33"/>
      <c r="J91" s="33"/>
      <c r="Q91" s="33"/>
      <c r="R91" s="33"/>
      <c r="S91" s="33"/>
      <c r="T91" s="33"/>
      <c r="U91" s="33"/>
    </row>
    <row r="92" spans="1:21">
      <c r="A92" s="32"/>
      <c r="F92" s="168"/>
      <c r="G92" s="158"/>
      <c r="H92" s="33"/>
      <c r="J92" s="33"/>
      <c r="Q92" s="33"/>
      <c r="R92" s="33"/>
      <c r="S92" s="33"/>
      <c r="T92" s="33"/>
      <c r="U92" s="33"/>
    </row>
    <row r="93" spans="1:21">
      <c r="A93" s="32"/>
      <c r="F93" s="168"/>
      <c r="G93" s="158"/>
      <c r="H93" s="33"/>
      <c r="J93" s="33"/>
      <c r="Q93" s="33"/>
      <c r="R93" s="33"/>
      <c r="S93" s="33"/>
      <c r="T93" s="33"/>
      <c r="U93" s="33"/>
    </row>
    <row r="94" spans="1:21">
      <c r="A94" s="32"/>
      <c r="F94" s="168"/>
      <c r="G94" s="158"/>
      <c r="H94" s="33"/>
      <c r="J94" s="33"/>
      <c r="Q94" s="33"/>
      <c r="R94" s="33"/>
      <c r="S94" s="33"/>
      <c r="T94" s="33"/>
      <c r="U94" s="33"/>
    </row>
    <row r="95" spans="1:21">
      <c r="A95" s="32"/>
      <c r="F95" s="168"/>
      <c r="G95" s="158"/>
      <c r="H95" s="33"/>
      <c r="J95" s="33"/>
      <c r="Q95" s="33"/>
      <c r="R95" s="33"/>
      <c r="S95" s="33"/>
      <c r="T95" s="33"/>
      <c r="U95" s="33"/>
    </row>
    <row r="96" spans="1:21">
      <c r="A96" s="32"/>
      <c r="F96" s="168"/>
      <c r="G96" s="158"/>
      <c r="H96" s="33"/>
      <c r="J96" s="33"/>
      <c r="Q96" s="33"/>
      <c r="R96" s="33"/>
      <c r="S96" s="33"/>
      <c r="T96" s="33"/>
      <c r="U96" s="33"/>
    </row>
    <row r="97" spans="1:21">
      <c r="A97" s="32"/>
      <c r="F97" s="168"/>
      <c r="G97" s="158"/>
      <c r="H97" s="33"/>
      <c r="J97" s="33"/>
      <c r="Q97" s="33"/>
      <c r="R97" s="33"/>
      <c r="S97" s="33"/>
      <c r="T97" s="33"/>
      <c r="U97" s="33"/>
    </row>
    <row r="98" spans="1:21">
      <c r="A98" s="32"/>
      <c r="F98" s="168"/>
      <c r="G98" s="158"/>
      <c r="H98" s="33"/>
      <c r="J98" s="33"/>
      <c r="Q98" s="33"/>
      <c r="R98" s="33"/>
      <c r="S98" s="33"/>
      <c r="T98" s="33"/>
      <c r="U98" s="33"/>
    </row>
    <row r="99" spans="1:21">
      <c r="A99" s="32"/>
      <c r="F99" s="168"/>
      <c r="G99" s="158"/>
      <c r="H99" s="33"/>
      <c r="J99" s="33"/>
      <c r="Q99" s="33"/>
      <c r="R99" s="33"/>
      <c r="S99" s="33"/>
      <c r="T99" s="33"/>
      <c r="U99" s="33"/>
    </row>
    <row r="100" spans="1:21">
      <c r="A100" s="32"/>
      <c r="F100" s="168"/>
      <c r="G100" s="158"/>
      <c r="H100" s="33"/>
      <c r="J100" s="33"/>
      <c r="Q100" s="33"/>
      <c r="R100" s="33"/>
      <c r="S100" s="33"/>
      <c r="T100" s="33"/>
      <c r="U100" s="33"/>
    </row>
    <row r="101" spans="1:21">
      <c r="A101" s="32"/>
      <c r="F101" s="168"/>
      <c r="G101" s="158"/>
      <c r="H101" s="33"/>
      <c r="J101" s="33"/>
      <c r="Q101" s="33"/>
      <c r="R101" s="33"/>
      <c r="S101" s="33"/>
      <c r="T101" s="33"/>
      <c r="U101" s="33"/>
    </row>
    <row r="102" spans="1:21">
      <c r="A102" s="32"/>
      <c r="F102" s="168"/>
      <c r="G102" s="158"/>
      <c r="H102" s="33"/>
      <c r="J102" s="33"/>
      <c r="Q102" s="33"/>
      <c r="R102" s="33"/>
      <c r="S102" s="33"/>
      <c r="T102" s="33"/>
      <c r="U102" s="33"/>
    </row>
    <row r="103" spans="1:21">
      <c r="A103" s="32"/>
      <c r="F103" s="168"/>
      <c r="G103" s="158"/>
      <c r="H103" s="33"/>
      <c r="J103" s="33"/>
      <c r="Q103" s="33"/>
      <c r="R103" s="33"/>
      <c r="S103" s="33"/>
      <c r="T103" s="33"/>
      <c r="U103" s="33"/>
    </row>
    <row r="104" spans="1:21">
      <c r="A104" s="32"/>
      <c r="F104" s="168"/>
      <c r="G104" s="158"/>
      <c r="H104" s="33"/>
      <c r="J104" s="33"/>
      <c r="Q104" s="33"/>
      <c r="R104" s="33"/>
      <c r="S104" s="33"/>
      <c r="T104" s="33"/>
      <c r="U104" s="33"/>
    </row>
    <row r="105" spans="1:21">
      <c r="A105" s="32"/>
      <c r="F105" s="168"/>
      <c r="G105" s="158"/>
      <c r="H105" s="33"/>
      <c r="J105" s="33"/>
      <c r="Q105" s="33"/>
      <c r="R105" s="33"/>
      <c r="S105" s="33"/>
      <c r="T105" s="33"/>
      <c r="U105" s="33"/>
    </row>
    <row r="106" spans="1:21">
      <c r="A106" s="32"/>
      <c r="F106" s="168"/>
      <c r="G106" s="158"/>
      <c r="H106" s="33"/>
      <c r="J106" s="33"/>
      <c r="Q106" s="33"/>
      <c r="R106" s="33"/>
      <c r="S106" s="33"/>
      <c r="T106" s="33"/>
      <c r="U106" s="33"/>
    </row>
    <row r="107" spans="1:21">
      <c r="A107" s="32"/>
      <c r="F107" s="168"/>
      <c r="G107" s="158"/>
      <c r="H107" s="33"/>
      <c r="J107" s="33"/>
      <c r="Q107" s="33"/>
      <c r="R107" s="33"/>
      <c r="S107" s="33"/>
      <c r="T107" s="33"/>
      <c r="U107" s="33"/>
    </row>
    <row r="108" spans="1:21">
      <c r="A108" s="32"/>
      <c r="F108" s="168"/>
      <c r="G108" s="158"/>
      <c r="H108" s="33"/>
      <c r="J108" s="33"/>
      <c r="Q108" s="33"/>
      <c r="R108" s="33"/>
      <c r="S108" s="33"/>
      <c r="T108" s="33"/>
      <c r="U108" s="33"/>
    </row>
    <row r="109" spans="1:21">
      <c r="A109" s="32"/>
      <c r="F109" s="168"/>
      <c r="G109" s="158"/>
      <c r="H109" s="33"/>
      <c r="J109" s="33"/>
      <c r="Q109" s="33"/>
      <c r="R109" s="33"/>
      <c r="S109" s="33"/>
      <c r="T109" s="33"/>
      <c r="U109" s="33"/>
    </row>
    <row r="110" spans="1:21">
      <c r="A110" s="32"/>
      <c r="F110" s="168"/>
      <c r="G110" s="158"/>
      <c r="H110" s="33"/>
      <c r="J110" s="33"/>
      <c r="Q110" s="33"/>
      <c r="R110" s="33"/>
      <c r="S110" s="33"/>
      <c r="T110" s="33"/>
      <c r="U110" s="33"/>
    </row>
    <row r="111" spans="1:21">
      <c r="A111" s="32"/>
      <c r="F111" s="168"/>
      <c r="G111" s="158"/>
      <c r="H111" s="33"/>
      <c r="J111" s="33"/>
      <c r="Q111" s="33"/>
      <c r="R111" s="33"/>
      <c r="S111" s="33"/>
      <c r="T111" s="33"/>
      <c r="U111" s="33"/>
    </row>
    <row r="112" spans="1:21">
      <c r="A112" s="32"/>
      <c r="F112" s="168"/>
      <c r="G112" s="158"/>
      <c r="H112" s="33"/>
      <c r="J112" s="33"/>
      <c r="Q112" s="33"/>
      <c r="R112" s="33"/>
      <c r="S112" s="33"/>
      <c r="T112" s="33"/>
      <c r="U112" s="33"/>
    </row>
    <row r="113" spans="1:21">
      <c r="A113" s="32"/>
      <c r="F113" s="168"/>
      <c r="G113" s="158"/>
      <c r="H113" s="33"/>
      <c r="J113" s="33"/>
      <c r="Q113" s="33"/>
      <c r="R113" s="33"/>
      <c r="S113" s="33"/>
      <c r="T113" s="33"/>
      <c r="U113" s="33"/>
    </row>
    <row r="114" spans="1:21">
      <c r="A114" s="32"/>
      <c r="F114" s="168"/>
      <c r="G114" s="158"/>
      <c r="H114" s="33"/>
      <c r="J114" s="33"/>
      <c r="Q114" s="33"/>
      <c r="R114" s="33"/>
      <c r="S114" s="33"/>
      <c r="T114" s="33"/>
      <c r="U114" s="33"/>
    </row>
    <row r="115" spans="1:21">
      <c r="A115" s="32"/>
      <c r="F115" s="168"/>
      <c r="G115" s="158"/>
      <c r="H115" s="33"/>
      <c r="J115" s="33"/>
      <c r="Q115" s="33"/>
      <c r="R115" s="33"/>
      <c r="S115" s="33"/>
      <c r="T115" s="33"/>
      <c r="U115" s="33"/>
    </row>
    <row r="116" spans="1:21">
      <c r="A116" s="32"/>
      <c r="F116" s="168"/>
      <c r="G116" s="158"/>
      <c r="H116" s="33"/>
      <c r="J116" s="33"/>
      <c r="Q116" s="33"/>
      <c r="R116" s="33"/>
      <c r="S116" s="33"/>
      <c r="T116" s="33"/>
      <c r="U116" s="33"/>
    </row>
    <row r="117" spans="1:21">
      <c r="A117" s="32"/>
      <c r="F117" s="168"/>
      <c r="G117" s="158"/>
      <c r="H117" s="33"/>
      <c r="J117" s="33"/>
      <c r="Q117" s="33"/>
      <c r="R117" s="33"/>
      <c r="S117" s="33"/>
      <c r="T117" s="33"/>
      <c r="U117" s="33"/>
    </row>
    <row r="118" spans="1:21">
      <c r="A118" s="32"/>
      <c r="F118" s="168"/>
      <c r="G118" s="158"/>
      <c r="H118" s="33"/>
      <c r="J118" s="33"/>
      <c r="Q118" s="33"/>
      <c r="R118" s="33"/>
      <c r="S118" s="33"/>
      <c r="T118" s="33"/>
      <c r="U118" s="33"/>
    </row>
    <row r="119" spans="1:21">
      <c r="A119" s="32"/>
      <c r="F119" s="168"/>
      <c r="G119" s="158"/>
      <c r="H119" s="33"/>
      <c r="J119" s="33"/>
      <c r="Q119" s="33"/>
      <c r="R119" s="33"/>
      <c r="S119" s="33"/>
      <c r="T119" s="33"/>
      <c r="U119" s="33"/>
    </row>
    <row r="120" spans="1:21">
      <c r="A120" s="32"/>
      <c r="F120" s="168"/>
      <c r="G120" s="158"/>
      <c r="H120" s="33"/>
      <c r="J120" s="33"/>
      <c r="Q120" s="33"/>
      <c r="R120" s="33"/>
      <c r="S120" s="33"/>
      <c r="T120" s="33"/>
      <c r="U120" s="33"/>
    </row>
    <row r="121" spans="1:21">
      <c r="A121" s="32"/>
      <c r="F121" s="168"/>
      <c r="G121" s="158"/>
      <c r="H121" s="33"/>
      <c r="J121" s="33"/>
      <c r="Q121" s="33"/>
      <c r="R121" s="33"/>
      <c r="S121" s="33"/>
      <c r="T121" s="33"/>
      <c r="U121" s="33"/>
    </row>
    <row r="122" spans="1:21">
      <c r="A122" s="32"/>
      <c r="F122" s="168"/>
      <c r="G122" s="158"/>
      <c r="H122" s="33"/>
      <c r="J122" s="33"/>
      <c r="Q122" s="33"/>
      <c r="R122" s="33"/>
      <c r="S122" s="33"/>
      <c r="T122" s="33"/>
      <c r="U122" s="33"/>
    </row>
    <row r="123" spans="1:21">
      <c r="A123" s="32"/>
      <c r="F123" s="168"/>
      <c r="G123" s="158"/>
      <c r="H123" s="33"/>
      <c r="J123" s="33"/>
      <c r="Q123" s="33"/>
      <c r="R123" s="33"/>
      <c r="S123" s="33"/>
      <c r="T123" s="33"/>
      <c r="U123" s="33"/>
    </row>
    <row r="124" spans="1:21">
      <c r="A124" s="32"/>
      <c r="F124" s="168"/>
      <c r="G124" s="158"/>
      <c r="H124" s="33"/>
      <c r="J124" s="33"/>
      <c r="Q124" s="33"/>
      <c r="R124" s="33"/>
      <c r="S124" s="33"/>
      <c r="T124" s="33"/>
      <c r="U124" s="33"/>
    </row>
    <row r="125" spans="1:21">
      <c r="A125" s="32"/>
      <c r="F125" s="168"/>
      <c r="G125" s="158"/>
      <c r="H125" s="33"/>
      <c r="J125" s="33"/>
      <c r="Q125" s="33"/>
      <c r="R125" s="33"/>
      <c r="S125" s="33"/>
      <c r="T125" s="33"/>
      <c r="U125" s="33"/>
    </row>
    <row r="126" spans="1:21">
      <c r="A126" s="32"/>
      <c r="F126" s="168"/>
      <c r="G126" s="158"/>
      <c r="H126" s="33"/>
      <c r="J126" s="33"/>
      <c r="Q126" s="33"/>
      <c r="R126" s="33"/>
      <c r="S126" s="33"/>
      <c r="T126" s="33"/>
      <c r="U126" s="33"/>
    </row>
    <row r="127" spans="1:21">
      <c r="A127" s="32"/>
      <c r="F127" s="168"/>
      <c r="G127" s="158"/>
      <c r="H127" s="33"/>
      <c r="J127" s="33"/>
      <c r="Q127" s="33"/>
      <c r="R127" s="33"/>
      <c r="S127" s="33"/>
      <c r="T127" s="33"/>
      <c r="U127" s="33"/>
    </row>
    <row r="128" spans="1:21">
      <c r="A128" s="32"/>
      <c r="F128" s="168"/>
      <c r="G128" s="158"/>
      <c r="H128" s="33"/>
      <c r="J128" s="33"/>
      <c r="Q128" s="33"/>
      <c r="R128" s="33"/>
      <c r="S128" s="33"/>
      <c r="T128" s="33"/>
      <c r="U128" s="33"/>
    </row>
    <row r="129" spans="1:21">
      <c r="A129" s="32"/>
      <c r="F129" s="168"/>
      <c r="G129" s="158"/>
      <c r="H129" s="33"/>
      <c r="J129" s="33"/>
      <c r="Q129" s="33"/>
      <c r="R129" s="33"/>
      <c r="S129" s="33"/>
      <c r="T129" s="33"/>
      <c r="U129" s="33"/>
    </row>
    <row r="130" spans="1:21">
      <c r="A130" s="32"/>
      <c r="F130" s="168"/>
      <c r="G130" s="158"/>
      <c r="H130" s="33"/>
      <c r="J130" s="33"/>
      <c r="Q130" s="33"/>
      <c r="R130" s="33"/>
      <c r="S130" s="33"/>
      <c r="T130" s="33"/>
      <c r="U130" s="33"/>
    </row>
    <row r="131" spans="1:21">
      <c r="A131" s="32"/>
      <c r="F131" s="168"/>
      <c r="G131" s="158"/>
      <c r="H131" s="33"/>
      <c r="J131" s="33"/>
      <c r="Q131" s="33"/>
      <c r="R131" s="33"/>
      <c r="S131" s="33"/>
      <c r="T131" s="33"/>
      <c r="U131" s="33"/>
    </row>
    <row r="132" spans="1:21">
      <c r="A132" s="32"/>
      <c r="F132" s="168"/>
      <c r="G132" s="158"/>
      <c r="H132" s="33"/>
      <c r="J132" s="33"/>
      <c r="Q132" s="33"/>
      <c r="R132" s="33"/>
      <c r="S132" s="33"/>
      <c r="T132" s="33"/>
      <c r="U132" s="33"/>
    </row>
    <row r="133" spans="1:21">
      <c r="A133" s="32"/>
      <c r="F133" s="168"/>
      <c r="G133" s="158"/>
      <c r="H133" s="33"/>
      <c r="J133" s="33"/>
      <c r="Q133" s="33"/>
      <c r="R133" s="33"/>
      <c r="S133" s="33"/>
      <c r="T133" s="33"/>
      <c r="U133" s="33"/>
    </row>
    <row r="134" spans="1:21">
      <c r="A134" s="32"/>
      <c r="F134" s="168"/>
      <c r="G134" s="158"/>
      <c r="H134" s="33"/>
      <c r="J134" s="33"/>
      <c r="Q134" s="33"/>
      <c r="R134" s="33"/>
      <c r="S134" s="33"/>
      <c r="T134" s="33"/>
      <c r="U134" s="33"/>
    </row>
    <row r="135" spans="1:21">
      <c r="A135" s="32"/>
      <c r="F135" s="168"/>
      <c r="G135" s="158"/>
      <c r="H135" s="33"/>
      <c r="J135" s="33"/>
      <c r="Q135" s="33"/>
      <c r="R135" s="33"/>
      <c r="S135" s="33"/>
      <c r="T135" s="33"/>
      <c r="U135" s="33"/>
    </row>
    <row r="136" spans="1:21">
      <c r="A136" s="32"/>
      <c r="F136" s="168"/>
      <c r="G136" s="158"/>
      <c r="H136" s="33"/>
      <c r="J136" s="33"/>
      <c r="Q136" s="33"/>
      <c r="R136" s="33"/>
      <c r="S136" s="33"/>
      <c r="T136" s="33"/>
      <c r="U136" s="33"/>
    </row>
    <row r="137" spans="1:21">
      <c r="A137" s="32"/>
      <c r="F137" s="168"/>
      <c r="G137" s="158"/>
      <c r="H137" s="33"/>
      <c r="J137" s="33"/>
      <c r="Q137" s="33"/>
      <c r="R137" s="33"/>
      <c r="S137" s="33"/>
      <c r="T137" s="33"/>
      <c r="U137" s="33"/>
    </row>
    <row r="138" spans="1:21">
      <c r="A138" s="32"/>
      <c r="F138" s="168"/>
      <c r="G138" s="158"/>
      <c r="H138" s="33"/>
      <c r="J138" s="33"/>
      <c r="Q138" s="33"/>
      <c r="R138" s="33"/>
      <c r="S138" s="33"/>
      <c r="T138" s="33"/>
      <c r="U138" s="33"/>
    </row>
    <row r="139" spans="1:21">
      <c r="A139" s="32"/>
      <c r="F139" s="168"/>
      <c r="G139" s="158"/>
      <c r="H139" s="33"/>
      <c r="J139" s="33"/>
      <c r="Q139" s="33"/>
      <c r="R139" s="33"/>
      <c r="S139" s="33"/>
      <c r="T139" s="33"/>
      <c r="U139" s="33"/>
    </row>
    <row r="140" spans="1:21">
      <c r="A140" s="32"/>
      <c r="F140" s="168"/>
      <c r="G140" s="158"/>
      <c r="H140" s="33"/>
      <c r="J140" s="33"/>
      <c r="Q140" s="33"/>
      <c r="R140" s="33"/>
      <c r="S140" s="33"/>
      <c r="T140" s="33"/>
      <c r="U140" s="33"/>
    </row>
    <row r="141" spans="1:21">
      <c r="A141" s="32"/>
      <c r="F141" s="168"/>
      <c r="G141" s="158"/>
      <c r="H141" s="33"/>
      <c r="J141" s="33"/>
      <c r="Q141" s="33"/>
      <c r="R141" s="33"/>
      <c r="S141" s="33"/>
      <c r="T141" s="33"/>
      <c r="U141" s="33"/>
    </row>
    <row r="142" spans="1:21">
      <c r="A142" s="32"/>
      <c r="F142" s="168"/>
      <c r="G142" s="158"/>
      <c r="H142" s="33"/>
      <c r="J142" s="33"/>
      <c r="Q142" s="33"/>
      <c r="R142" s="33"/>
      <c r="S142" s="33"/>
      <c r="T142" s="33"/>
      <c r="U142" s="33"/>
    </row>
    <row r="143" spans="1:21">
      <c r="A143" s="32"/>
      <c r="F143" s="168"/>
      <c r="G143" s="158"/>
      <c r="H143" s="33"/>
      <c r="J143" s="33"/>
      <c r="Q143" s="33"/>
      <c r="R143" s="33"/>
      <c r="S143" s="33"/>
      <c r="T143" s="33"/>
      <c r="U143" s="33"/>
    </row>
    <row r="144" spans="1:21">
      <c r="A144" s="32"/>
      <c r="F144" s="168"/>
      <c r="G144" s="158"/>
      <c r="H144" s="33"/>
      <c r="J144" s="33"/>
      <c r="Q144" s="33"/>
      <c r="R144" s="33"/>
      <c r="S144" s="33"/>
      <c r="T144" s="33"/>
      <c r="U144" s="33"/>
    </row>
    <row r="145" spans="1:21">
      <c r="A145" s="32"/>
      <c r="F145" s="168"/>
      <c r="G145" s="158"/>
      <c r="H145" s="33"/>
      <c r="J145" s="33"/>
      <c r="Q145" s="33"/>
      <c r="R145" s="33"/>
      <c r="S145" s="33"/>
      <c r="T145" s="33"/>
      <c r="U145" s="33"/>
    </row>
    <row r="146" spans="1:21">
      <c r="A146" s="32"/>
      <c r="F146" s="168"/>
      <c r="G146" s="158"/>
      <c r="H146" s="33"/>
      <c r="J146" s="33"/>
      <c r="Q146" s="33"/>
      <c r="R146" s="33"/>
      <c r="S146" s="33"/>
      <c r="T146" s="33"/>
      <c r="U146" s="33"/>
    </row>
    <row r="147" spans="1:21">
      <c r="A147" s="32"/>
      <c r="F147" s="168"/>
      <c r="G147" s="158"/>
      <c r="H147" s="33"/>
      <c r="J147" s="33"/>
      <c r="Q147" s="33"/>
      <c r="R147" s="33"/>
      <c r="S147" s="33"/>
      <c r="T147" s="33"/>
      <c r="U147" s="33"/>
    </row>
    <row r="148" spans="1:21">
      <c r="A148" s="32"/>
      <c r="F148" s="168"/>
      <c r="G148" s="158"/>
      <c r="H148" s="33"/>
      <c r="J148" s="33"/>
      <c r="Q148" s="33"/>
      <c r="R148" s="33"/>
      <c r="S148" s="33"/>
      <c r="T148" s="33"/>
      <c r="U148" s="33"/>
    </row>
    <row r="149" spans="1:21">
      <c r="A149" s="32"/>
      <c r="F149" s="168"/>
      <c r="G149" s="158"/>
      <c r="H149" s="33"/>
      <c r="J149" s="33"/>
      <c r="Q149" s="33"/>
      <c r="R149" s="33"/>
      <c r="S149" s="33"/>
      <c r="T149" s="33"/>
      <c r="U149" s="33"/>
    </row>
    <row r="150" spans="1:21">
      <c r="A150" s="32"/>
      <c r="F150" s="168"/>
      <c r="G150" s="158"/>
      <c r="H150" s="33"/>
      <c r="J150" s="33"/>
      <c r="Q150" s="33"/>
      <c r="R150" s="33"/>
      <c r="S150" s="33"/>
      <c r="T150" s="33"/>
      <c r="U150" s="33"/>
    </row>
    <row r="151" spans="1:21">
      <c r="A151" s="32"/>
      <c r="F151" s="168"/>
      <c r="G151" s="158"/>
      <c r="H151" s="33"/>
      <c r="J151" s="33"/>
      <c r="Q151" s="33"/>
      <c r="R151" s="33"/>
      <c r="S151" s="33"/>
      <c r="T151" s="33"/>
      <c r="U151" s="33"/>
    </row>
    <row r="152" spans="1:21">
      <c r="A152" s="32"/>
      <c r="F152" s="168"/>
      <c r="G152" s="158"/>
      <c r="H152" s="33"/>
      <c r="J152" s="33"/>
      <c r="Q152" s="33"/>
      <c r="R152" s="33"/>
      <c r="S152" s="33"/>
      <c r="T152" s="33"/>
      <c r="U152" s="33"/>
    </row>
    <row r="153" spans="1:21">
      <c r="A153" s="32"/>
      <c r="F153" s="168"/>
      <c r="G153" s="158"/>
      <c r="H153" s="33"/>
      <c r="J153" s="33"/>
      <c r="Q153" s="33"/>
      <c r="R153" s="33"/>
      <c r="S153" s="33"/>
      <c r="T153" s="33"/>
      <c r="U153" s="33"/>
    </row>
    <row r="154" spans="1:21">
      <c r="A154" s="32"/>
      <c r="F154" s="168"/>
      <c r="G154" s="158"/>
      <c r="H154" s="33"/>
      <c r="J154" s="33"/>
      <c r="Q154" s="33"/>
      <c r="R154" s="33"/>
      <c r="S154" s="33"/>
      <c r="T154" s="33"/>
      <c r="U154" s="33"/>
    </row>
    <row r="155" spans="1:21">
      <c r="A155" s="32"/>
      <c r="F155" s="168"/>
      <c r="G155" s="158"/>
      <c r="H155" s="33"/>
      <c r="J155" s="33"/>
      <c r="Q155" s="33"/>
      <c r="R155" s="33"/>
      <c r="S155" s="33"/>
      <c r="T155" s="33"/>
      <c r="U155" s="33"/>
    </row>
    <row r="156" spans="1:21">
      <c r="A156" s="32"/>
      <c r="F156" s="168"/>
      <c r="G156" s="158"/>
      <c r="H156" s="33"/>
      <c r="J156" s="33"/>
      <c r="Q156" s="33"/>
      <c r="R156" s="33"/>
      <c r="S156" s="33"/>
      <c r="T156" s="33"/>
      <c r="U156" s="33"/>
    </row>
    <row r="157" spans="1:21">
      <c r="A157" s="32"/>
      <c r="F157" s="168"/>
      <c r="G157" s="158"/>
      <c r="H157" s="33"/>
      <c r="J157" s="33"/>
      <c r="Q157" s="33"/>
      <c r="R157" s="33"/>
      <c r="S157" s="33"/>
      <c r="T157" s="33"/>
      <c r="U157" s="33"/>
    </row>
    <row r="158" spans="1:21">
      <c r="A158" s="32"/>
      <c r="F158" s="168"/>
      <c r="G158" s="158"/>
      <c r="H158" s="33"/>
      <c r="J158" s="33"/>
      <c r="Q158" s="33"/>
      <c r="R158" s="33"/>
      <c r="S158" s="33"/>
      <c r="T158" s="33"/>
      <c r="U158" s="33"/>
    </row>
    <row r="159" spans="1:21">
      <c r="A159" s="32"/>
      <c r="F159" s="168"/>
      <c r="G159" s="158"/>
      <c r="H159" s="33"/>
      <c r="J159" s="33"/>
      <c r="Q159" s="33"/>
      <c r="R159" s="33"/>
      <c r="S159" s="33"/>
      <c r="T159" s="33"/>
      <c r="U159" s="33"/>
    </row>
    <row r="160" spans="1:21">
      <c r="A160" s="32"/>
      <c r="F160" s="168"/>
      <c r="G160" s="158"/>
      <c r="H160" s="33"/>
      <c r="J160" s="33"/>
      <c r="Q160" s="33"/>
      <c r="R160" s="33"/>
      <c r="S160" s="33"/>
      <c r="T160" s="33"/>
      <c r="U160" s="33"/>
    </row>
    <row r="161" spans="1:21">
      <c r="A161" s="32"/>
      <c r="F161" s="168"/>
      <c r="G161" s="158"/>
      <c r="H161" s="33"/>
      <c r="J161" s="33"/>
      <c r="Q161" s="33"/>
      <c r="R161" s="33"/>
      <c r="S161" s="33"/>
      <c r="T161" s="33"/>
      <c r="U161" s="33"/>
    </row>
    <row r="162" spans="1:21">
      <c r="A162" s="32"/>
      <c r="F162" s="168"/>
      <c r="G162" s="158"/>
      <c r="H162" s="33"/>
      <c r="J162" s="33"/>
      <c r="Q162" s="33"/>
      <c r="R162" s="33"/>
      <c r="S162" s="33"/>
      <c r="T162" s="33"/>
      <c r="U162" s="33"/>
    </row>
    <row r="163" spans="1:21">
      <c r="A163" s="32"/>
      <c r="F163" s="168"/>
      <c r="G163" s="158"/>
      <c r="H163" s="33"/>
      <c r="J163" s="33"/>
      <c r="Q163" s="33"/>
      <c r="R163" s="33"/>
      <c r="S163" s="33"/>
      <c r="T163" s="33"/>
      <c r="U163" s="33"/>
    </row>
    <row r="164" spans="1:21">
      <c r="A164" s="32"/>
      <c r="F164" s="168"/>
      <c r="G164" s="158"/>
      <c r="H164" s="33"/>
      <c r="J164" s="33"/>
      <c r="Q164" s="33"/>
      <c r="R164" s="33"/>
      <c r="S164" s="33"/>
      <c r="T164" s="33"/>
      <c r="U164" s="33"/>
    </row>
    <row r="165" spans="1:21">
      <c r="A165" s="32"/>
      <c r="F165" s="168"/>
      <c r="G165" s="158"/>
      <c r="H165" s="33"/>
      <c r="J165" s="33"/>
      <c r="Q165" s="33"/>
      <c r="R165" s="33"/>
      <c r="S165" s="33"/>
      <c r="T165" s="33"/>
      <c r="U165" s="33"/>
    </row>
    <row r="166" spans="1:21">
      <c r="A166" s="32"/>
      <c r="F166" s="168"/>
      <c r="G166" s="158"/>
      <c r="H166" s="33"/>
      <c r="J166" s="33"/>
      <c r="Q166" s="33"/>
      <c r="R166" s="33"/>
      <c r="S166" s="33"/>
      <c r="T166" s="33"/>
      <c r="U166" s="33"/>
    </row>
    <row r="167" spans="1:21">
      <c r="A167" s="32"/>
      <c r="F167" s="168"/>
      <c r="G167" s="158"/>
      <c r="H167" s="33"/>
      <c r="J167" s="33"/>
      <c r="Q167" s="33"/>
      <c r="R167" s="33"/>
      <c r="S167" s="33"/>
      <c r="T167" s="33"/>
      <c r="U167" s="33"/>
    </row>
    <row r="168" spans="1:21">
      <c r="A168" s="32"/>
      <c r="F168" s="168"/>
      <c r="G168" s="158"/>
      <c r="H168" s="33"/>
      <c r="J168" s="33"/>
      <c r="Q168" s="33"/>
      <c r="R168" s="33"/>
      <c r="S168" s="33"/>
      <c r="T168" s="33"/>
      <c r="U168" s="33"/>
    </row>
    <row r="169" spans="1:21">
      <c r="A169" s="32"/>
      <c r="F169" s="168"/>
      <c r="G169" s="158"/>
      <c r="H169" s="33"/>
      <c r="J169" s="33"/>
      <c r="Q169" s="33"/>
      <c r="R169" s="33"/>
      <c r="S169" s="33"/>
      <c r="T169" s="33"/>
      <c r="U169" s="33"/>
    </row>
    <row r="170" spans="1:21">
      <c r="A170" s="32"/>
      <c r="F170" s="168"/>
      <c r="G170" s="158"/>
      <c r="H170" s="33"/>
      <c r="J170" s="33"/>
      <c r="Q170" s="33"/>
      <c r="R170" s="33"/>
      <c r="S170" s="33"/>
      <c r="T170" s="33"/>
      <c r="U170" s="33"/>
    </row>
    <row r="171" spans="1:21">
      <c r="A171" s="32"/>
      <c r="F171" s="168"/>
      <c r="G171" s="158"/>
      <c r="H171" s="33"/>
      <c r="J171" s="33"/>
      <c r="Q171" s="33"/>
      <c r="R171" s="33"/>
      <c r="S171" s="33"/>
      <c r="T171" s="33"/>
      <c r="U171" s="33"/>
    </row>
    <row r="172" spans="1:21">
      <c r="A172" s="32"/>
      <c r="F172" s="168"/>
      <c r="G172" s="158"/>
      <c r="H172" s="33"/>
      <c r="J172" s="33"/>
      <c r="Q172" s="33"/>
      <c r="R172" s="33"/>
      <c r="S172" s="33"/>
      <c r="T172" s="33"/>
      <c r="U172" s="33"/>
    </row>
    <row r="173" spans="1:21">
      <c r="A173" s="32"/>
      <c r="F173" s="168"/>
      <c r="G173" s="158"/>
      <c r="H173" s="33"/>
      <c r="J173" s="33"/>
      <c r="Q173" s="33"/>
      <c r="R173" s="33"/>
      <c r="S173" s="33"/>
      <c r="T173" s="33"/>
      <c r="U173" s="33"/>
    </row>
    <row r="174" spans="1:21">
      <c r="A174" s="32"/>
      <c r="F174" s="168"/>
      <c r="G174" s="158"/>
      <c r="H174" s="33"/>
      <c r="J174" s="33"/>
      <c r="Q174" s="33"/>
      <c r="R174" s="33"/>
      <c r="S174" s="33"/>
      <c r="T174" s="33"/>
      <c r="U174" s="33"/>
    </row>
    <row r="175" spans="1:21">
      <c r="A175" s="32"/>
      <c r="F175" s="168"/>
      <c r="G175" s="158"/>
      <c r="H175" s="33"/>
      <c r="J175" s="33"/>
      <c r="Q175" s="33"/>
      <c r="R175" s="33"/>
      <c r="S175" s="33"/>
      <c r="T175" s="33"/>
      <c r="U175" s="33"/>
    </row>
    <row r="176" spans="1:21">
      <c r="A176" s="32"/>
      <c r="F176" s="168"/>
      <c r="G176" s="158"/>
      <c r="H176" s="33"/>
      <c r="J176" s="33"/>
      <c r="Q176" s="33"/>
      <c r="R176" s="33"/>
      <c r="S176" s="33"/>
      <c r="T176" s="33"/>
      <c r="U176" s="33"/>
    </row>
    <row r="177" spans="1:21">
      <c r="A177" s="32"/>
      <c r="F177" s="168"/>
      <c r="G177" s="158"/>
      <c r="H177" s="33"/>
      <c r="J177" s="33"/>
      <c r="Q177" s="33"/>
      <c r="R177" s="33"/>
      <c r="S177" s="33"/>
      <c r="T177" s="33"/>
      <c r="U177" s="33"/>
    </row>
    <row r="178" spans="1:21">
      <c r="A178" s="32"/>
      <c r="F178" s="168"/>
      <c r="G178" s="158"/>
      <c r="H178" s="33"/>
      <c r="J178" s="33"/>
      <c r="Q178" s="33"/>
      <c r="R178" s="33"/>
      <c r="S178" s="33"/>
      <c r="T178" s="33"/>
      <c r="U178" s="33"/>
    </row>
    <row r="179" spans="1:21">
      <c r="A179" s="32"/>
      <c r="F179" s="168"/>
      <c r="G179" s="158"/>
      <c r="H179" s="33"/>
      <c r="J179" s="33"/>
      <c r="Q179" s="33"/>
      <c r="R179" s="33"/>
      <c r="S179" s="33"/>
      <c r="T179" s="33"/>
      <c r="U179" s="33"/>
    </row>
    <row r="180" spans="1:21">
      <c r="A180" s="32"/>
      <c r="F180" s="168"/>
      <c r="G180" s="158"/>
      <c r="H180" s="33"/>
      <c r="J180" s="33"/>
      <c r="Q180" s="33"/>
      <c r="R180" s="33"/>
      <c r="S180" s="33"/>
      <c r="T180" s="33"/>
      <c r="U180" s="33"/>
    </row>
    <row r="181" spans="1:21">
      <c r="A181" s="32"/>
      <c r="F181" s="168"/>
      <c r="G181" s="158"/>
      <c r="H181" s="33"/>
      <c r="J181" s="33"/>
      <c r="Q181" s="33"/>
      <c r="R181" s="33"/>
      <c r="S181" s="33"/>
      <c r="T181" s="33"/>
      <c r="U181" s="33"/>
    </row>
    <row r="182" spans="1:21">
      <c r="A182" s="32"/>
      <c r="F182" s="168"/>
      <c r="G182" s="158"/>
      <c r="H182" s="33"/>
      <c r="J182" s="33"/>
      <c r="Q182" s="33"/>
      <c r="R182" s="33"/>
      <c r="S182" s="33"/>
      <c r="T182" s="33"/>
      <c r="U182" s="33"/>
    </row>
    <row r="183" spans="1:21">
      <c r="A183" s="32"/>
      <c r="F183" s="168"/>
      <c r="G183" s="158"/>
      <c r="H183" s="33"/>
      <c r="J183" s="33"/>
      <c r="Q183" s="33"/>
      <c r="R183" s="33"/>
      <c r="S183" s="33"/>
      <c r="T183" s="33"/>
      <c r="U183" s="33"/>
    </row>
    <row r="184" spans="1:21">
      <c r="A184" s="32"/>
      <c r="F184" s="168"/>
      <c r="G184" s="158"/>
      <c r="H184" s="33"/>
      <c r="J184" s="33"/>
      <c r="Q184" s="33"/>
      <c r="R184" s="33"/>
      <c r="S184" s="33"/>
      <c r="T184" s="33"/>
      <c r="U184" s="33"/>
    </row>
    <row r="185" spans="1:21">
      <c r="A185" s="32"/>
      <c r="F185" s="168"/>
      <c r="G185" s="158"/>
      <c r="H185" s="33"/>
      <c r="J185" s="33"/>
      <c r="Q185" s="33"/>
      <c r="R185" s="33"/>
      <c r="S185" s="33"/>
      <c r="T185" s="33"/>
      <c r="U185" s="33"/>
    </row>
    <row r="186" spans="1:21">
      <c r="A186" s="32"/>
      <c r="F186" s="168"/>
      <c r="G186" s="158"/>
      <c r="H186" s="33"/>
      <c r="J186" s="33"/>
      <c r="Q186" s="33"/>
      <c r="R186" s="33"/>
      <c r="S186" s="33"/>
      <c r="T186" s="33"/>
      <c r="U186" s="33"/>
    </row>
    <row r="187" spans="1:21">
      <c r="A187" s="32"/>
      <c r="F187" s="168"/>
      <c r="G187" s="158"/>
      <c r="H187" s="33"/>
      <c r="J187" s="33"/>
      <c r="Q187" s="33"/>
      <c r="R187" s="33"/>
      <c r="S187" s="33"/>
      <c r="T187" s="33"/>
      <c r="U187" s="33"/>
    </row>
    <row r="188" spans="1:21">
      <c r="A188" s="32"/>
      <c r="F188" s="168"/>
      <c r="G188" s="158"/>
      <c r="H188" s="33"/>
      <c r="J188" s="33"/>
      <c r="Q188" s="33"/>
      <c r="R188" s="33"/>
      <c r="S188" s="33"/>
      <c r="T188" s="33"/>
      <c r="U188" s="33"/>
    </row>
    <row r="189" spans="1:21">
      <c r="A189" s="32"/>
      <c r="F189" s="168"/>
      <c r="G189" s="158"/>
      <c r="H189" s="33"/>
      <c r="J189" s="33"/>
      <c r="Q189" s="33"/>
      <c r="R189" s="33"/>
      <c r="S189" s="33"/>
      <c r="T189" s="33"/>
      <c r="U189" s="33"/>
    </row>
    <row r="190" spans="1:21">
      <c r="A190" s="32"/>
      <c r="F190" s="168"/>
      <c r="G190" s="158"/>
      <c r="H190" s="33"/>
      <c r="J190" s="33"/>
      <c r="Q190" s="33"/>
      <c r="R190" s="33"/>
      <c r="S190" s="33"/>
      <c r="T190" s="33"/>
      <c r="U190" s="33"/>
    </row>
    <row r="191" spans="1:21">
      <c r="A191" s="32"/>
      <c r="F191" s="168"/>
      <c r="G191" s="158"/>
      <c r="H191" s="33"/>
      <c r="J191" s="33"/>
      <c r="Q191" s="33"/>
      <c r="R191" s="33"/>
      <c r="S191" s="33"/>
      <c r="T191" s="33"/>
      <c r="U191" s="33"/>
    </row>
    <row r="192" spans="1:21">
      <c r="A192" s="32"/>
      <c r="F192" s="168"/>
      <c r="G192" s="158"/>
      <c r="H192" s="33"/>
      <c r="J192" s="33"/>
      <c r="Q192" s="33"/>
      <c r="R192" s="33"/>
      <c r="S192" s="33"/>
      <c r="T192" s="33"/>
      <c r="U192" s="33"/>
    </row>
    <row r="193" spans="1:21">
      <c r="A193" s="32"/>
      <c r="F193" s="168"/>
      <c r="G193" s="158"/>
      <c r="H193" s="33"/>
      <c r="J193" s="33"/>
      <c r="Q193" s="33"/>
      <c r="R193" s="33"/>
      <c r="S193" s="33"/>
      <c r="T193" s="33"/>
      <c r="U193" s="33"/>
    </row>
    <row r="194" spans="1:21">
      <c r="A194" s="32"/>
      <c r="F194" s="168"/>
      <c r="G194" s="158"/>
      <c r="H194" s="33"/>
      <c r="J194" s="33"/>
      <c r="Q194" s="33"/>
      <c r="R194" s="33"/>
      <c r="S194" s="33"/>
      <c r="T194" s="33"/>
      <c r="U194" s="33"/>
    </row>
    <row r="195" spans="1:21">
      <c r="A195" s="32"/>
      <c r="F195" s="168"/>
      <c r="G195" s="158"/>
      <c r="H195" s="33"/>
      <c r="J195" s="33"/>
      <c r="Q195" s="33"/>
      <c r="R195" s="33"/>
      <c r="S195" s="33"/>
      <c r="T195" s="33"/>
      <c r="U195" s="33"/>
    </row>
    <row r="196" spans="1:21">
      <c r="A196" s="32"/>
      <c r="F196" s="168"/>
      <c r="G196" s="158"/>
      <c r="H196" s="33"/>
      <c r="J196" s="33"/>
      <c r="Q196" s="33"/>
      <c r="R196" s="33"/>
      <c r="S196" s="33"/>
      <c r="T196" s="33"/>
      <c r="U196" s="33"/>
    </row>
    <row r="197" spans="1:21">
      <c r="A197" s="32"/>
      <c r="F197" s="168"/>
      <c r="G197" s="158"/>
      <c r="H197" s="33"/>
      <c r="J197" s="33"/>
      <c r="Q197" s="33"/>
      <c r="R197" s="33"/>
      <c r="S197" s="33"/>
      <c r="T197" s="33"/>
      <c r="U197" s="33"/>
    </row>
    <row r="198" spans="1:21">
      <c r="A198" s="32"/>
      <c r="F198" s="168"/>
      <c r="G198" s="158"/>
      <c r="H198" s="33"/>
      <c r="J198" s="33"/>
      <c r="Q198" s="33"/>
      <c r="R198" s="33"/>
      <c r="S198" s="33"/>
      <c r="T198" s="33"/>
      <c r="U198" s="33"/>
    </row>
    <row r="199" spans="1:21">
      <c r="A199" s="32"/>
      <c r="F199" s="168"/>
      <c r="G199" s="158"/>
      <c r="H199" s="33"/>
      <c r="J199" s="33"/>
      <c r="Q199" s="33"/>
      <c r="R199" s="33"/>
      <c r="S199" s="33"/>
      <c r="T199" s="33"/>
      <c r="U199" s="33"/>
    </row>
    <row r="200" spans="1:21">
      <c r="A200" s="32"/>
      <c r="F200" s="168"/>
      <c r="G200" s="158"/>
      <c r="H200" s="33"/>
      <c r="J200" s="33"/>
      <c r="Q200" s="33"/>
      <c r="R200" s="33"/>
      <c r="S200" s="33"/>
      <c r="T200" s="33"/>
      <c r="U200" s="33"/>
    </row>
    <row r="201" spans="1:21">
      <c r="A201" s="32"/>
      <c r="F201" s="168"/>
      <c r="G201" s="158"/>
      <c r="H201" s="33"/>
      <c r="J201" s="33"/>
      <c r="Q201" s="33"/>
      <c r="R201" s="33"/>
      <c r="S201" s="33"/>
      <c r="T201" s="33"/>
      <c r="U201" s="33"/>
    </row>
    <row r="202" spans="1:21">
      <c r="A202" s="32"/>
      <c r="F202" s="168"/>
      <c r="G202" s="158"/>
      <c r="H202" s="33"/>
      <c r="J202" s="33"/>
      <c r="Q202" s="33"/>
      <c r="R202" s="33"/>
      <c r="S202" s="33"/>
      <c r="T202" s="33"/>
      <c r="U202" s="33"/>
    </row>
    <row r="203" spans="1:21">
      <c r="A203" s="32"/>
      <c r="F203" s="168"/>
      <c r="G203" s="158"/>
      <c r="H203" s="33"/>
      <c r="J203" s="33"/>
      <c r="Q203" s="33"/>
      <c r="R203" s="33"/>
      <c r="S203" s="33"/>
      <c r="T203" s="33"/>
      <c r="U203" s="33"/>
    </row>
    <row r="204" spans="1:21">
      <c r="A204" s="32"/>
      <c r="F204" s="168"/>
      <c r="G204" s="158"/>
      <c r="H204" s="33"/>
      <c r="J204" s="33"/>
      <c r="Q204" s="33"/>
      <c r="R204" s="33"/>
      <c r="S204" s="33"/>
      <c r="T204" s="33"/>
      <c r="U204" s="33"/>
    </row>
    <row r="205" spans="1:21">
      <c r="A205" s="32"/>
      <c r="F205" s="168"/>
      <c r="G205" s="158"/>
      <c r="H205" s="33"/>
      <c r="J205" s="33"/>
      <c r="Q205" s="33"/>
      <c r="R205" s="33"/>
      <c r="S205" s="33"/>
      <c r="T205" s="33"/>
      <c r="U205" s="33"/>
    </row>
    <row r="206" spans="1:21">
      <c r="A206" s="32"/>
      <c r="F206" s="168"/>
      <c r="G206" s="158"/>
      <c r="H206" s="33"/>
      <c r="J206" s="33"/>
      <c r="Q206" s="33"/>
      <c r="R206" s="33"/>
      <c r="S206" s="33"/>
      <c r="T206" s="33"/>
      <c r="U206" s="33"/>
    </row>
    <row r="207" spans="1:21">
      <c r="A207" s="32"/>
      <c r="F207" s="168"/>
      <c r="G207" s="158"/>
      <c r="H207" s="33"/>
      <c r="J207" s="33"/>
      <c r="Q207" s="33"/>
      <c r="R207" s="33"/>
      <c r="S207" s="33"/>
      <c r="T207" s="33"/>
      <c r="U207" s="33"/>
    </row>
    <row r="208" spans="1:21">
      <c r="A208" s="32"/>
      <c r="F208" s="168"/>
      <c r="G208" s="158"/>
      <c r="H208" s="33"/>
      <c r="J208" s="33"/>
      <c r="Q208" s="33"/>
      <c r="R208" s="33"/>
      <c r="S208" s="33"/>
      <c r="T208" s="33"/>
      <c r="U208" s="33"/>
    </row>
    <row r="209" spans="1:21">
      <c r="A209" s="32"/>
      <c r="F209" s="168"/>
      <c r="G209" s="158"/>
      <c r="H209" s="33"/>
      <c r="J209" s="33"/>
      <c r="Q209" s="33"/>
      <c r="R209" s="33"/>
      <c r="S209" s="33"/>
      <c r="T209" s="33"/>
      <c r="U209" s="33"/>
    </row>
    <row r="210" spans="1:21">
      <c r="A210" s="32"/>
      <c r="F210" s="168"/>
      <c r="G210" s="158"/>
      <c r="H210" s="33"/>
      <c r="J210" s="33"/>
      <c r="Q210" s="33"/>
      <c r="R210" s="33"/>
      <c r="S210" s="33"/>
      <c r="T210" s="33"/>
      <c r="U210" s="33"/>
    </row>
    <row r="211" spans="1:21">
      <c r="A211" s="32"/>
      <c r="F211" s="168"/>
      <c r="G211" s="158"/>
      <c r="H211" s="33"/>
      <c r="J211" s="33"/>
      <c r="Q211" s="33"/>
      <c r="R211" s="33"/>
      <c r="S211" s="33"/>
      <c r="T211" s="33"/>
      <c r="U211" s="33"/>
    </row>
    <row r="212" spans="1:21">
      <c r="A212" s="32"/>
      <c r="F212" s="168"/>
      <c r="G212" s="158"/>
      <c r="H212" s="33"/>
      <c r="J212" s="33"/>
      <c r="Q212" s="33"/>
      <c r="R212" s="33"/>
      <c r="S212" s="33"/>
      <c r="T212" s="33"/>
      <c r="U212" s="33"/>
    </row>
    <row r="213" spans="1:21">
      <c r="A213" s="32"/>
      <c r="F213" s="168"/>
      <c r="G213" s="158"/>
      <c r="H213" s="33"/>
      <c r="J213" s="33"/>
      <c r="Q213" s="33"/>
      <c r="R213" s="33"/>
      <c r="S213" s="33"/>
      <c r="T213" s="33"/>
      <c r="U213" s="33"/>
    </row>
    <row r="214" spans="1:21">
      <c r="A214" s="32"/>
      <c r="F214" s="168"/>
      <c r="G214" s="158"/>
      <c r="H214" s="33"/>
      <c r="J214" s="33"/>
      <c r="Q214" s="33"/>
      <c r="R214" s="33"/>
      <c r="S214" s="33"/>
      <c r="T214" s="33"/>
      <c r="U214" s="33"/>
    </row>
    <row r="215" spans="1:21">
      <c r="A215" s="32"/>
      <c r="F215" s="168"/>
      <c r="G215" s="158"/>
      <c r="H215" s="33"/>
      <c r="J215" s="33"/>
      <c r="Q215" s="33"/>
      <c r="R215" s="33"/>
      <c r="S215" s="33"/>
      <c r="T215" s="33"/>
      <c r="U215" s="33"/>
    </row>
    <row r="216" spans="1:21">
      <c r="A216" s="32"/>
      <c r="F216" s="168"/>
      <c r="G216" s="158"/>
      <c r="H216" s="33"/>
      <c r="J216" s="33"/>
      <c r="Q216" s="33"/>
      <c r="R216" s="33"/>
      <c r="S216" s="33"/>
      <c r="T216" s="33"/>
      <c r="U216" s="33"/>
    </row>
    <row r="217" spans="1:21">
      <c r="A217" s="32"/>
      <c r="F217" s="168"/>
      <c r="G217" s="158"/>
      <c r="H217" s="33"/>
      <c r="J217" s="33"/>
      <c r="Q217" s="33"/>
      <c r="R217" s="33"/>
      <c r="S217" s="33"/>
      <c r="T217" s="33"/>
      <c r="U217" s="33"/>
    </row>
    <row r="218" spans="1:21">
      <c r="A218" s="32"/>
      <c r="F218" s="168"/>
      <c r="G218" s="158"/>
      <c r="H218" s="33"/>
      <c r="J218" s="33"/>
      <c r="Q218" s="33"/>
      <c r="R218" s="33"/>
      <c r="S218" s="33"/>
      <c r="T218" s="33"/>
      <c r="U218" s="33"/>
    </row>
    <row r="219" spans="1:21">
      <c r="A219" s="32"/>
      <c r="F219" s="168"/>
      <c r="G219" s="158"/>
      <c r="H219" s="33"/>
      <c r="J219" s="33"/>
      <c r="Q219" s="33"/>
      <c r="R219" s="33"/>
      <c r="S219" s="33"/>
      <c r="T219" s="33"/>
      <c r="U219" s="33"/>
    </row>
    <row r="220" spans="1:21">
      <c r="A220" s="32"/>
      <c r="F220" s="168"/>
      <c r="G220" s="158"/>
      <c r="H220" s="33"/>
      <c r="J220" s="33"/>
      <c r="Q220" s="33"/>
      <c r="R220" s="33"/>
      <c r="S220" s="33"/>
      <c r="T220" s="33"/>
      <c r="U220" s="33"/>
    </row>
    <row r="221" spans="1:21">
      <c r="A221" s="32"/>
      <c r="F221" s="168"/>
      <c r="G221" s="158"/>
      <c r="H221" s="33"/>
      <c r="J221" s="33"/>
      <c r="Q221" s="33"/>
      <c r="R221" s="33"/>
      <c r="S221" s="33"/>
      <c r="T221" s="33"/>
      <c r="U221" s="33"/>
    </row>
    <row r="222" spans="1:21">
      <c r="A222" s="32"/>
      <c r="F222" s="168"/>
      <c r="G222" s="158"/>
      <c r="H222" s="33"/>
      <c r="J222" s="33"/>
      <c r="Q222" s="33"/>
      <c r="R222" s="33"/>
      <c r="S222" s="33"/>
      <c r="T222" s="33"/>
      <c r="U222" s="33"/>
    </row>
    <row r="223" spans="1:21">
      <c r="A223" s="32"/>
      <c r="F223" s="168"/>
      <c r="G223" s="158"/>
      <c r="H223" s="33"/>
      <c r="J223" s="33"/>
      <c r="Q223" s="33"/>
      <c r="R223" s="33"/>
      <c r="S223" s="33"/>
      <c r="T223" s="33"/>
      <c r="U223" s="33"/>
    </row>
    <row r="224" spans="1:21">
      <c r="A224" s="32"/>
      <c r="F224" s="168"/>
      <c r="G224" s="158"/>
      <c r="H224" s="33"/>
      <c r="J224" s="33"/>
      <c r="Q224" s="33"/>
      <c r="R224" s="33"/>
      <c r="S224" s="33"/>
      <c r="T224" s="33"/>
      <c r="U224" s="33"/>
    </row>
    <row r="225" spans="1:21">
      <c r="A225" s="32"/>
      <c r="F225" s="168"/>
      <c r="G225" s="158"/>
      <c r="H225" s="33"/>
      <c r="J225" s="33"/>
      <c r="Q225" s="33"/>
      <c r="R225" s="33"/>
      <c r="S225" s="33"/>
      <c r="T225" s="33"/>
      <c r="U225" s="33"/>
    </row>
    <row r="226" spans="1:21">
      <c r="A226" s="32"/>
      <c r="F226" s="168"/>
      <c r="G226" s="158"/>
      <c r="H226" s="33"/>
      <c r="J226" s="33"/>
      <c r="Q226" s="33"/>
      <c r="R226" s="33"/>
      <c r="S226" s="33"/>
      <c r="T226" s="33"/>
      <c r="U226" s="33"/>
    </row>
    <row r="227" spans="1:21">
      <c r="A227" s="32"/>
      <c r="F227" s="168"/>
      <c r="G227" s="158"/>
      <c r="H227" s="33"/>
      <c r="J227" s="33"/>
      <c r="Q227" s="33"/>
      <c r="R227" s="33"/>
      <c r="S227" s="33"/>
      <c r="T227" s="33"/>
      <c r="U227" s="33"/>
    </row>
    <row r="228" spans="1:21">
      <c r="A228" s="32"/>
      <c r="F228" s="168"/>
      <c r="G228" s="158"/>
      <c r="H228" s="33"/>
      <c r="J228" s="33"/>
      <c r="Q228" s="33"/>
      <c r="R228" s="33"/>
      <c r="S228" s="33"/>
      <c r="T228" s="33"/>
      <c r="U228" s="33"/>
    </row>
    <row r="229" spans="1:21">
      <c r="A229" s="32"/>
      <c r="F229" s="168"/>
      <c r="G229" s="158"/>
      <c r="H229" s="33"/>
      <c r="J229" s="33"/>
      <c r="Q229" s="33"/>
      <c r="R229" s="33"/>
      <c r="S229" s="33"/>
      <c r="T229" s="33"/>
      <c r="U229" s="33"/>
    </row>
    <row r="230" spans="1:21">
      <c r="A230" s="32"/>
      <c r="F230" s="168"/>
      <c r="G230" s="158"/>
      <c r="H230" s="33"/>
      <c r="J230" s="33"/>
      <c r="Q230" s="33"/>
      <c r="R230" s="33"/>
      <c r="S230" s="33"/>
      <c r="T230" s="33"/>
      <c r="U230" s="33"/>
    </row>
    <row r="231" spans="1:21">
      <c r="A231" s="32"/>
      <c r="F231" s="168"/>
      <c r="G231" s="158"/>
      <c r="H231" s="33"/>
      <c r="J231" s="33"/>
      <c r="Q231" s="33"/>
      <c r="R231" s="33"/>
      <c r="S231" s="33"/>
      <c r="T231" s="33"/>
      <c r="U231" s="33"/>
    </row>
    <row r="232" spans="1:21">
      <c r="A232" s="32"/>
      <c r="F232" s="168"/>
      <c r="G232" s="158"/>
      <c r="H232" s="33"/>
      <c r="J232" s="33"/>
      <c r="Q232" s="33"/>
      <c r="R232" s="33"/>
      <c r="S232" s="33"/>
      <c r="T232" s="33"/>
      <c r="U232" s="33"/>
    </row>
    <row r="233" spans="1:21">
      <c r="A233" s="32"/>
      <c r="F233" s="168"/>
      <c r="G233" s="158"/>
      <c r="H233" s="33"/>
      <c r="J233" s="33"/>
      <c r="Q233" s="33"/>
      <c r="R233" s="33"/>
      <c r="S233" s="33"/>
      <c r="T233" s="33"/>
      <c r="U233" s="33"/>
    </row>
    <row r="234" spans="1:21">
      <c r="A234" s="32"/>
      <c r="F234" s="168"/>
      <c r="G234" s="158"/>
      <c r="H234" s="33"/>
      <c r="J234" s="33"/>
      <c r="Q234" s="33"/>
      <c r="R234" s="33"/>
      <c r="S234" s="33"/>
      <c r="T234" s="33"/>
      <c r="U234" s="33"/>
    </row>
    <row r="235" spans="1:21">
      <c r="A235" s="32"/>
      <c r="F235" s="168"/>
      <c r="G235" s="158"/>
      <c r="H235" s="33"/>
      <c r="J235" s="33"/>
      <c r="Q235" s="33"/>
      <c r="R235" s="33"/>
      <c r="S235" s="33"/>
      <c r="T235" s="33"/>
      <c r="U235" s="33"/>
    </row>
    <row r="236" spans="1:21">
      <c r="A236" s="32"/>
      <c r="F236" s="168"/>
      <c r="G236" s="158"/>
      <c r="H236" s="33"/>
      <c r="J236" s="33"/>
      <c r="Q236" s="33"/>
      <c r="R236" s="33"/>
      <c r="S236" s="33"/>
      <c r="T236" s="33"/>
      <c r="U236" s="33"/>
    </row>
    <row r="237" spans="1:21">
      <c r="A237" s="32"/>
      <c r="F237" s="168"/>
      <c r="G237" s="158"/>
      <c r="H237" s="33"/>
      <c r="J237" s="33"/>
      <c r="Q237" s="33"/>
      <c r="R237" s="33"/>
      <c r="S237" s="33"/>
      <c r="T237" s="33"/>
      <c r="U237" s="33"/>
    </row>
    <row r="238" spans="1:21">
      <c r="A238" s="32"/>
      <c r="F238" s="168"/>
      <c r="G238" s="158"/>
      <c r="H238" s="33"/>
      <c r="J238" s="33"/>
      <c r="Q238" s="33"/>
      <c r="R238" s="33"/>
      <c r="S238" s="33"/>
      <c r="T238" s="33"/>
      <c r="U238" s="33"/>
    </row>
    <row r="239" spans="1:21">
      <c r="A239" s="32"/>
      <c r="F239" s="168"/>
      <c r="G239" s="158"/>
      <c r="H239" s="33"/>
      <c r="J239" s="33"/>
      <c r="Q239" s="33"/>
      <c r="R239" s="33"/>
      <c r="S239" s="33"/>
      <c r="T239" s="33"/>
      <c r="U239" s="33"/>
    </row>
    <row r="240" spans="1:21">
      <c r="A240" s="32"/>
      <c r="F240" s="168"/>
      <c r="G240" s="158"/>
      <c r="H240" s="33"/>
      <c r="J240" s="33"/>
      <c r="Q240" s="33"/>
      <c r="R240" s="33"/>
      <c r="S240" s="33"/>
      <c r="T240" s="33"/>
      <c r="U240" s="33"/>
    </row>
    <row r="241" spans="1:21">
      <c r="A241" s="32"/>
      <c r="F241" s="168"/>
      <c r="G241" s="158"/>
      <c r="H241" s="33"/>
      <c r="J241" s="33"/>
      <c r="Q241" s="33"/>
      <c r="R241" s="33"/>
      <c r="S241" s="33"/>
      <c r="T241" s="33"/>
      <c r="U241" s="33"/>
    </row>
    <row r="242" spans="1:21">
      <c r="A242" s="32"/>
      <c r="F242" s="168"/>
      <c r="G242" s="158"/>
      <c r="H242" s="33"/>
      <c r="J242" s="33"/>
      <c r="Q242" s="33"/>
      <c r="R242" s="33"/>
      <c r="S242" s="33"/>
      <c r="T242" s="33"/>
      <c r="U242" s="33"/>
    </row>
    <row r="243" spans="1:21">
      <c r="A243" s="32"/>
      <c r="F243" s="168"/>
      <c r="G243" s="158"/>
      <c r="H243" s="33"/>
      <c r="J243" s="33"/>
      <c r="Q243" s="33"/>
      <c r="R243" s="33"/>
      <c r="S243" s="33"/>
      <c r="T243" s="33"/>
      <c r="U243" s="33"/>
    </row>
    <row r="244" spans="1:21">
      <c r="A244" s="32"/>
      <c r="F244" s="168"/>
      <c r="G244" s="158"/>
      <c r="H244" s="33"/>
      <c r="J244" s="33"/>
      <c r="Q244" s="33"/>
      <c r="R244" s="33"/>
      <c r="S244" s="33"/>
      <c r="T244" s="33"/>
      <c r="U244" s="33"/>
    </row>
    <row r="245" spans="1:21">
      <c r="A245" s="32"/>
      <c r="F245" s="168"/>
      <c r="G245" s="158"/>
      <c r="H245" s="33"/>
      <c r="J245" s="33"/>
      <c r="Q245" s="33"/>
      <c r="R245" s="33"/>
      <c r="S245" s="33"/>
      <c r="T245" s="33"/>
      <c r="U245" s="33"/>
    </row>
    <row r="246" spans="1:21">
      <c r="A246" s="32"/>
      <c r="F246" s="168"/>
      <c r="G246" s="158"/>
      <c r="H246" s="33"/>
      <c r="J246" s="33"/>
      <c r="Q246" s="33"/>
      <c r="R246" s="33"/>
      <c r="S246" s="33"/>
      <c r="T246" s="33"/>
      <c r="U246" s="33"/>
    </row>
    <row r="247" spans="1:21">
      <c r="A247" s="32"/>
      <c r="F247" s="168"/>
      <c r="G247" s="158"/>
      <c r="H247" s="33"/>
      <c r="J247" s="33"/>
      <c r="Q247" s="33"/>
      <c r="R247" s="33"/>
      <c r="S247" s="33"/>
      <c r="T247" s="33"/>
      <c r="U247" s="33"/>
    </row>
    <row r="248" spans="1:21">
      <c r="A248" s="32"/>
      <c r="F248" s="168"/>
      <c r="G248" s="158"/>
      <c r="H248" s="33"/>
      <c r="J248" s="33"/>
      <c r="Q248" s="33"/>
      <c r="R248" s="33"/>
      <c r="S248" s="33"/>
      <c r="T248" s="33"/>
      <c r="U248" s="33"/>
    </row>
    <row r="249" spans="1:21">
      <c r="A249" s="32"/>
      <c r="F249" s="168"/>
      <c r="G249" s="158"/>
      <c r="H249" s="33"/>
      <c r="J249" s="33"/>
      <c r="Q249" s="33"/>
      <c r="R249" s="33"/>
      <c r="S249" s="33"/>
      <c r="T249" s="33"/>
      <c r="U249" s="33"/>
    </row>
    <row r="250" spans="1:21">
      <c r="A250" s="32"/>
      <c r="F250" s="168"/>
      <c r="G250" s="158"/>
      <c r="H250" s="33"/>
      <c r="J250" s="33"/>
      <c r="Q250" s="33"/>
      <c r="R250" s="33"/>
      <c r="S250" s="33"/>
      <c r="T250" s="33"/>
      <c r="U250" s="33"/>
    </row>
    <row r="251" spans="1:21">
      <c r="A251" s="32"/>
      <c r="F251" s="168"/>
      <c r="G251" s="158"/>
      <c r="H251" s="33"/>
      <c r="J251" s="33"/>
      <c r="Q251" s="33"/>
      <c r="R251" s="33"/>
      <c r="S251" s="33"/>
      <c r="T251" s="33"/>
      <c r="U251" s="33"/>
    </row>
    <row r="252" spans="1:21">
      <c r="A252" s="32"/>
      <c r="F252" s="168"/>
      <c r="G252" s="158"/>
      <c r="H252" s="33"/>
      <c r="J252" s="33"/>
      <c r="Q252" s="33"/>
      <c r="R252" s="33"/>
      <c r="S252" s="33"/>
      <c r="T252" s="33"/>
      <c r="U252" s="33"/>
    </row>
    <row r="253" spans="1:21">
      <c r="A253" s="32"/>
      <c r="F253" s="168"/>
      <c r="G253" s="158"/>
      <c r="H253" s="33"/>
      <c r="J253" s="33"/>
      <c r="Q253" s="33"/>
      <c r="R253" s="33"/>
      <c r="S253" s="33"/>
      <c r="T253" s="33"/>
      <c r="U253" s="33"/>
    </row>
    <row r="254" spans="1:21">
      <c r="A254" s="32"/>
      <c r="F254" s="168"/>
      <c r="G254" s="158"/>
      <c r="H254" s="33"/>
      <c r="J254" s="33"/>
      <c r="Q254" s="33"/>
      <c r="R254" s="33"/>
      <c r="S254" s="33"/>
      <c r="T254" s="33"/>
      <c r="U254" s="33"/>
    </row>
    <row r="255" spans="1:21">
      <c r="A255" s="32"/>
      <c r="F255" s="168"/>
      <c r="G255" s="158"/>
      <c r="H255" s="33"/>
      <c r="J255" s="33"/>
      <c r="Q255" s="33"/>
      <c r="R255" s="33"/>
      <c r="S255" s="33"/>
      <c r="T255" s="33"/>
      <c r="U255" s="33"/>
    </row>
    <row r="256" spans="1:21">
      <c r="A256" s="32"/>
      <c r="F256" s="168"/>
      <c r="G256" s="158"/>
      <c r="H256" s="33"/>
      <c r="J256" s="33"/>
      <c r="Q256" s="33"/>
      <c r="R256" s="33"/>
      <c r="S256" s="33"/>
      <c r="T256" s="33"/>
      <c r="U256" s="33"/>
    </row>
    <row r="257" spans="1:21">
      <c r="A257" s="32"/>
      <c r="F257" s="168"/>
      <c r="G257" s="158"/>
      <c r="H257" s="33"/>
      <c r="J257" s="33"/>
      <c r="Q257" s="33"/>
      <c r="R257" s="33"/>
      <c r="S257" s="33"/>
      <c r="T257" s="33"/>
      <c r="U257" s="33"/>
    </row>
    <row r="258" spans="1:21">
      <c r="A258" s="32"/>
      <c r="F258" s="168"/>
      <c r="G258" s="158"/>
      <c r="H258" s="33"/>
      <c r="J258" s="33"/>
      <c r="Q258" s="33"/>
      <c r="R258" s="33"/>
      <c r="S258" s="33"/>
      <c r="T258" s="33"/>
      <c r="U258" s="33"/>
    </row>
    <row r="259" spans="1:21">
      <c r="A259" s="32"/>
      <c r="F259" s="168"/>
      <c r="G259" s="158"/>
      <c r="H259" s="33"/>
      <c r="J259" s="33"/>
      <c r="Q259" s="33"/>
      <c r="R259" s="33"/>
      <c r="S259" s="33"/>
      <c r="T259" s="33"/>
      <c r="U259" s="33"/>
    </row>
    <row r="260" spans="1:21">
      <c r="A260" s="32"/>
      <c r="F260" s="168"/>
      <c r="G260" s="158"/>
      <c r="H260" s="33"/>
      <c r="J260" s="33"/>
      <c r="Q260" s="33"/>
      <c r="R260" s="33"/>
      <c r="S260" s="33"/>
      <c r="T260" s="33"/>
      <c r="U260" s="33"/>
    </row>
    <row r="261" spans="1:21">
      <c r="A261" s="32"/>
      <c r="F261" s="168"/>
      <c r="G261" s="158"/>
      <c r="H261" s="33"/>
      <c r="J261" s="33"/>
      <c r="Q261" s="33"/>
      <c r="R261" s="33"/>
      <c r="S261" s="33"/>
      <c r="T261" s="33"/>
      <c r="U261" s="33"/>
    </row>
    <row r="262" spans="1:21">
      <c r="A262" s="32"/>
      <c r="F262" s="168"/>
      <c r="G262" s="158"/>
      <c r="H262" s="33"/>
      <c r="J262" s="33"/>
      <c r="Q262" s="33"/>
      <c r="R262" s="33"/>
      <c r="S262" s="33"/>
      <c r="T262" s="33"/>
      <c r="U262" s="33"/>
    </row>
    <row r="263" spans="1:21">
      <c r="A263" s="32"/>
      <c r="F263" s="168"/>
      <c r="G263" s="158"/>
      <c r="H263" s="33"/>
      <c r="J263" s="33"/>
      <c r="Q263" s="33"/>
      <c r="R263" s="33"/>
      <c r="S263" s="33"/>
      <c r="T263" s="33"/>
      <c r="U263" s="33"/>
    </row>
    <row r="264" spans="1:21">
      <c r="A264" s="32"/>
      <c r="F264" s="168"/>
      <c r="G264" s="158"/>
      <c r="H264" s="33"/>
      <c r="J264" s="33"/>
      <c r="Q264" s="33"/>
      <c r="R264" s="33"/>
      <c r="S264" s="33"/>
      <c r="T264" s="33"/>
      <c r="U264" s="33"/>
    </row>
    <row r="265" spans="1:21">
      <c r="A265" s="32"/>
      <c r="F265" s="168"/>
      <c r="G265" s="158"/>
      <c r="H265" s="33"/>
      <c r="J265" s="33"/>
      <c r="Q265" s="33"/>
      <c r="R265" s="33"/>
      <c r="S265" s="33"/>
      <c r="T265" s="33"/>
      <c r="U265" s="33"/>
    </row>
    <row r="266" spans="1:21">
      <c r="A266" s="32"/>
      <c r="F266" s="168"/>
      <c r="G266" s="158"/>
      <c r="H266" s="33"/>
      <c r="J266" s="33"/>
      <c r="Q266" s="33"/>
      <c r="R266" s="33"/>
      <c r="S266" s="33"/>
      <c r="T266" s="33"/>
      <c r="U266" s="33"/>
    </row>
    <row r="267" spans="1:21">
      <c r="A267" s="32"/>
      <c r="F267" s="168"/>
      <c r="G267" s="158"/>
      <c r="H267" s="33"/>
      <c r="J267" s="33"/>
      <c r="Q267" s="33"/>
      <c r="R267" s="33"/>
      <c r="S267" s="33"/>
      <c r="T267" s="33"/>
      <c r="U267" s="33"/>
    </row>
    <row r="268" spans="1:21">
      <c r="A268" s="32"/>
      <c r="F268" s="168"/>
      <c r="G268" s="158"/>
      <c r="H268" s="33"/>
      <c r="J268" s="33"/>
      <c r="Q268" s="33"/>
      <c r="R268" s="33"/>
      <c r="S268" s="33"/>
      <c r="T268" s="33"/>
      <c r="U268" s="33"/>
    </row>
    <row r="269" spans="1:21">
      <c r="A269" s="32"/>
      <c r="F269" s="168"/>
      <c r="G269" s="158"/>
      <c r="H269" s="33"/>
      <c r="J269" s="33"/>
      <c r="Q269" s="33"/>
      <c r="R269" s="33"/>
      <c r="S269" s="33"/>
      <c r="T269" s="33"/>
      <c r="U269" s="33"/>
    </row>
    <row r="270" spans="1:21">
      <c r="A270" s="32"/>
      <c r="F270" s="168"/>
      <c r="G270" s="158"/>
      <c r="H270" s="33"/>
      <c r="J270" s="33"/>
      <c r="Q270" s="33"/>
      <c r="R270" s="33"/>
      <c r="S270" s="33"/>
      <c r="T270" s="33"/>
      <c r="U270" s="33"/>
    </row>
    <row r="271" spans="1:21">
      <c r="A271" s="32"/>
      <c r="F271" s="168"/>
      <c r="G271" s="158"/>
      <c r="H271" s="33"/>
      <c r="J271" s="33"/>
      <c r="Q271" s="33"/>
      <c r="R271" s="33"/>
      <c r="S271" s="33"/>
      <c r="T271" s="33"/>
      <c r="U271" s="33"/>
    </row>
    <row r="272" spans="1:21">
      <c r="A272" s="32"/>
      <c r="F272" s="168"/>
      <c r="G272" s="158"/>
      <c r="H272" s="33"/>
      <c r="J272" s="33"/>
      <c r="Q272" s="33"/>
      <c r="R272" s="33"/>
      <c r="S272" s="33"/>
      <c r="T272" s="33"/>
      <c r="U272" s="33"/>
    </row>
    <row r="273" spans="1:21">
      <c r="A273" s="32"/>
      <c r="F273" s="168"/>
      <c r="G273" s="158"/>
      <c r="H273" s="33"/>
      <c r="J273" s="33"/>
      <c r="Q273" s="33"/>
      <c r="R273" s="33"/>
      <c r="S273" s="33"/>
      <c r="T273" s="33"/>
      <c r="U273" s="33"/>
    </row>
    <row r="274" spans="1:21">
      <c r="A274" s="32"/>
      <c r="F274" s="168"/>
      <c r="G274" s="158"/>
      <c r="H274" s="33"/>
      <c r="J274" s="33"/>
      <c r="Q274" s="33"/>
      <c r="R274" s="33"/>
      <c r="S274" s="33"/>
      <c r="T274" s="33"/>
      <c r="U274" s="33"/>
    </row>
    <row r="275" spans="1:21">
      <c r="A275" s="32"/>
      <c r="F275" s="168"/>
      <c r="G275" s="158"/>
      <c r="H275" s="33"/>
      <c r="J275" s="33"/>
      <c r="Q275" s="33"/>
      <c r="R275" s="33"/>
      <c r="S275" s="33"/>
      <c r="T275" s="33"/>
      <c r="U275" s="33"/>
    </row>
    <row r="276" spans="1:21">
      <c r="A276" s="32"/>
      <c r="F276" s="168"/>
      <c r="G276" s="158"/>
      <c r="H276" s="33"/>
      <c r="J276" s="33"/>
      <c r="Q276" s="33"/>
      <c r="R276" s="33"/>
      <c r="S276" s="33"/>
      <c r="T276" s="33"/>
      <c r="U276" s="33"/>
    </row>
    <row r="277" spans="1:21">
      <c r="A277" s="32"/>
      <c r="F277" s="168"/>
      <c r="G277" s="158"/>
      <c r="H277" s="33"/>
      <c r="J277" s="33"/>
      <c r="Q277" s="33"/>
      <c r="R277" s="33"/>
      <c r="S277" s="33"/>
      <c r="T277" s="33"/>
      <c r="U277" s="33"/>
    </row>
    <row r="278" spans="1:21">
      <c r="A278" s="32"/>
      <c r="F278" s="168"/>
      <c r="G278" s="158"/>
      <c r="H278" s="33"/>
      <c r="J278" s="33"/>
      <c r="Q278" s="33"/>
      <c r="R278" s="33"/>
      <c r="S278" s="33"/>
      <c r="T278" s="33"/>
      <c r="U278" s="33"/>
    </row>
    <row r="279" spans="1:21">
      <c r="A279" s="32"/>
      <c r="F279" s="168"/>
      <c r="G279" s="158"/>
      <c r="H279" s="33"/>
      <c r="J279" s="33"/>
      <c r="Q279" s="33"/>
      <c r="R279" s="33"/>
      <c r="S279" s="33"/>
      <c r="T279" s="33"/>
      <c r="U279" s="33"/>
    </row>
    <row r="280" spans="1:21">
      <c r="A280" s="32"/>
      <c r="F280" s="168"/>
      <c r="G280" s="158"/>
      <c r="H280" s="33"/>
      <c r="J280" s="33"/>
      <c r="Q280" s="33"/>
      <c r="R280" s="33"/>
      <c r="S280" s="33"/>
      <c r="T280" s="33"/>
      <c r="U280" s="33"/>
    </row>
    <row r="281" spans="1:21">
      <c r="A281" s="32"/>
      <c r="F281" s="168"/>
      <c r="G281" s="158"/>
      <c r="H281" s="33"/>
      <c r="J281" s="33"/>
      <c r="Q281" s="33"/>
      <c r="R281" s="33"/>
      <c r="S281" s="33"/>
      <c r="T281" s="33"/>
      <c r="U281" s="33"/>
    </row>
    <row r="282" spans="1:21">
      <c r="A282" s="32"/>
      <c r="F282" s="168"/>
      <c r="G282" s="158"/>
      <c r="H282" s="33"/>
      <c r="J282" s="33"/>
      <c r="Q282" s="33"/>
      <c r="R282" s="33"/>
      <c r="S282" s="33"/>
      <c r="T282" s="33"/>
      <c r="U282" s="33"/>
    </row>
    <row r="283" spans="1:21">
      <c r="A283" s="32"/>
      <c r="F283" s="168"/>
      <c r="G283" s="158"/>
      <c r="H283" s="33"/>
      <c r="J283" s="33"/>
      <c r="Q283" s="33"/>
      <c r="R283" s="33"/>
      <c r="S283" s="33"/>
      <c r="T283" s="33"/>
      <c r="U283" s="33"/>
    </row>
    <row r="284" spans="1:21">
      <c r="A284" s="32"/>
      <c r="F284" s="168"/>
      <c r="G284" s="158"/>
      <c r="H284" s="33"/>
      <c r="J284" s="33"/>
      <c r="Q284" s="33"/>
      <c r="R284" s="33"/>
      <c r="S284" s="33"/>
      <c r="T284" s="33"/>
      <c r="U284" s="33"/>
    </row>
    <row r="285" spans="1:21">
      <c r="A285" s="32"/>
      <c r="F285" s="168"/>
      <c r="G285" s="158"/>
      <c r="H285" s="33"/>
      <c r="J285" s="33"/>
      <c r="Q285" s="33"/>
      <c r="R285" s="33"/>
      <c r="S285" s="33"/>
      <c r="T285" s="33"/>
      <c r="U285" s="33"/>
    </row>
    <row r="286" spans="1:21">
      <c r="A286" s="32"/>
      <c r="F286" s="168"/>
      <c r="G286" s="158"/>
      <c r="H286" s="33"/>
      <c r="J286" s="33"/>
      <c r="Q286" s="33"/>
      <c r="R286" s="33"/>
      <c r="S286" s="33"/>
      <c r="T286" s="33"/>
      <c r="U286" s="33"/>
    </row>
    <row r="287" spans="1:21">
      <c r="A287" s="32"/>
      <c r="F287" s="168"/>
      <c r="G287" s="158"/>
      <c r="H287" s="33"/>
      <c r="J287" s="33"/>
      <c r="Q287" s="33"/>
      <c r="R287" s="33"/>
      <c r="S287" s="33"/>
      <c r="T287" s="33"/>
      <c r="U287" s="33"/>
    </row>
    <row r="288" spans="1:21">
      <c r="A288" s="32"/>
      <c r="F288" s="168"/>
      <c r="G288" s="158"/>
      <c r="H288" s="33"/>
      <c r="J288" s="33"/>
      <c r="Q288" s="33"/>
      <c r="R288" s="33"/>
      <c r="S288" s="33"/>
      <c r="T288" s="33"/>
      <c r="U288" s="33"/>
    </row>
    <row r="289" spans="1:21">
      <c r="A289" s="32"/>
      <c r="F289" s="168"/>
      <c r="G289" s="158"/>
      <c r="H289" s="33"/>
      <c r="J289" s="33"/>
      <c r="Q289" s="33"/>
      <c r="R289" s="33"/>
      <c r="S289" s="33"/>
      <c r="T289" s="33"/>
      <c r="U289" s="33"/>
    </row>
    <row r="290" spans="1:21">
      <c r="A290" s="32"/>
      <c r="F290" s="168"/>
      <c r="G290" s="158"/>
      <c r="H290" s="33"/>
      <c r="J290" s="33"/>
      <c r="Q290" s="33"/>
      <c r="R290" s="33"/>
      <c r="S290" s="33"/>
      <c r="T290" s="33"/>
      <c r="U290" s="33"/>
    </row>
    <row r="291" spans="1:21">
      <c r="A291" s="32"/>
      <c r="F291" s="168"/>
      <c r="G291" s="158"/>
      <c r="H291" s="33"/>
      <c r="J291" s="33"/>
      <c r="Q291" s="33"/>
      <c r="R291" s="33"/>
      <c r="S291" s="33"/>
      <c r="T291" s="33"/>
      <c r="U291" s="33"/>
    </row>
    <row r="292" spans="1:21">
      <c r="A292" s="32"/>
      <c r="F292" s="168"/>
      <c r="G292" s="158"/>
      <c r="H292" s="33"/>
      <c r="J292" s="33"/>
      <c r="Q292" s="33"/>
      <c r="R292" s="33"/>
      <c r="S292" s="33"/>
      <c r="T292" s="33"/>
      <c r="U292" s="33"/>
    </row>
    <row r="293" spans="1:21">
      <c r="A293" s="32"/>
      <c r="F293" s="168"/>
      <c r="G293" s="158"/>
      <c r="H293" s="33"/>
      <c r="J293" s="33"/>
      <c r="Q293" s="33"/>
      <c r="R293" s="33"/>
      <c r="S293" s="33"/>
      <c r="T293" s="33"/>
      <c r="U293" s="33"/>
    </row>
    <row r="294" spans="1:21">
      <c r="A294" s="32"/>
      <c r="F294" s="168"/>
      <c r="G294" s="158"/>
      <c r="H294" s="33"/>
      <c r="J294" s="33"/>
      <c r="Q294" s="33"/>
      <c r="R294" s="33"/>
      <c r="S294" s="33"/>
      <c r="T294" s="33"/>
      <c r="U294" s="33"/>
    </row>
    <row r="295" spans="1:21">
      <c r="A295" s="32"/>
      <c r="F295" s="168"/>
      <c r="G295" s="158"/>
      <c r="H295" s="33"/>
      <c r="J295" s="33"/>
      <c r="Q295" s="33"/>
      <c r="R295" s="33"/>
      <c r="S295" s="33"/>
      <c r="T295" s="33"/>
      <c r="U295" s="33"/>
    </row>
    <row r="296" spans="1:21">
      <c r="A296" s="32"/>
      <c r="F296" s="168"/>
      <c r="G296" s="158"/>
      <c r="H296" s="33"/>
      <c r="J296" s="33"/>
      <c r="Q296" s="33"/>
      <c r="R296" s="33"/>
      <c r="S296" s="33"/>
      <c r="T296" s="33"/>
      <c r="U296" s="33"/>
    </row>
    <row r="297" spans="1:21">
      <c r="A297" s="32"/>
      <c r="F297" s="168"/>
      <c r="G297" s="158"/>
      <c r="H297" s="33"/>
      <c r="J297" s="33"/>
      <c r="Q297" s="33"/>
      <c r="R297" s="33"/>
      <c r="S297" s="33"/>
      <c r="T297" s="33"/>
      <c r="U297" s="33"/>
    </row>
    <row r="298" spans="1:21">
      <c r="A298" s="32"/>
      <c r="F298" s="168"/>
      <c r="G298" s="158"/>
      <c r="H298" s="33"/>
      <c r="J298" s="33"/>
      <c r="Q298" s="33"/>
      <c r="R298" s="33"/>
      <c r="S298" s="33"/>
      <c r="T298" s="33"/>
      <c r="U298" s="33"/>
    </row>
    <row r="299" spans="1:21">
      <c r="A299" s="32"/>
      <c r="F299" s="168"/>
      <c r="G299" s="158"/>
      <c r="H299" s="33"/>
      <c r="J299" s="33"/>
      <c r="Q299" s="33"/>
      <c r="R299" s="33"/>
      <c r="S299" s="33"/>
      <c r="T299" s="33"/>
      <c r="U299" s="33"/>
    </row>
    <row r="300" spans="1:21">
      <c r="A300" s="32"/>
      <c r="F300" s="168"/>
      <c r="G300" s="158"/>
      <c r="H300" s="33"/>
      <c r="J300" s="33"/>
      <c r="Q300" s="33"/>
      <c r="R300" s="33"/>
      <c r="S300" s="33"/>
      <c r="T300" s="33"/>
      <c r="U300" s="33"/>
    </row>
    <row r="301" spans="1:21">
      <c r="A301" s="32"/>
      <c r="F301" s="168"/>
      <c r="G301" s="158"/>
      <c r="H301" s="33"/>
      <c r="J301" s="33"/>
      <c r="Q301" s="33"/>
      <c r="R301" s="33"/>
      <c r="S301" s="33"/>
      <c r="T301" s="33"/>
      <c r="U301" s="33"/>
    </row>
    <row r="302" spans="1:21">
      <c r="A302" s="32"/>
      <c r="F302" s="168"/>
      <c r="G302" s="158"/>
      <c r="H302" s="33"/>
      <c r="J302" s="33"/>
      <c r="Q302" s="33"/>
      <c r="R302" s="33"/>
      <c r="S302" s="33"/>
      <c r="T302" s="33"/>
      <c r="U302" s="33"/>
    </row>
    <row r="303" spans="1:21">
      <c r="A303" s="32"/>
      <c r="F303" s="168"/>
      <c r="G303" s="158"/>
      <c r="H303" s="33"/>
      <c r="J303" s="33"/>
      <c r="Q303" s="33"/>
      <c r="R303" s="33"/>
      <c r="S303" s="33"/>
      <c r="T303" s="33"/>
      <c r="U303" s="33"/>
    </row>
    <row r="304" spans="1:21">
      <c r="A304" s="32"/>
      <c r="F304" s="168"/>
      <c r="G304" s="158"/>
      <c r="H304" s="33"/>
      <c r="J304" s="33"/>
      <c r="Q304" s="33"/>
      <c r="R304" s="33"/>
      <c r="S304" s="33"/>
      <c r="T304" s="33"/>
      <c r="U304" s="33"/>
    </row>
    <row r="305" spans="1:21">
      <c r="A305" s="32"/>
      <c r="F305" s="168"/>
      <c r="G305" s="158"/>
      <c r="H305" s="33"/>
      <c r="J305" s="33"/>
      <c r="Q305" s="33"/>
      <c r="R305" s="33"/>
      <c r="S305" s="33"/>
      <c r="T305" s="33"/>
      <c r="U305" s="33"/>
    </row>
    <row r="306" spans="1:21">
      <c r="A306" s="32"/>
      <c r="F306" s="168"/>
      <c r="G306" s="158"/>
      <c r="H306" s="33"/>
      <c r="J306" s="33"/>
      <c r="Q306" s="33"/>
      <c r="R306" s="33"/>
      <c r="S306" s="33"/>
      <c r="T306" s="33"/>
      <c r="U306" s="33"/>
    </row>
    <row r="307" spans="1:21">
      <c r="A307" s="32"/>
      <c r="F307" s="168"/>
      <c r="G307" s="158"/>
      <c r="H307" s="33"/>
      <c r="J307" s="33"/>
      <c r="Q307" s="33"/>
      <c r="R307" s="33"/>
      <c r="S307" s="33"/>
      <c r="T307" s="33"/>
      <c r="U307" s="33"/>
    </row>
    <row r="308" spans="1:21">
      <c r="A308" s="32"/>
      <c r="F308" s="168"/>
      <c r="G308" s="158"/>
      <c r="H308" s="33"/>
      <c r="J308" s="33"/>
      <c r="Q308" s="33"/>
      <c r="R308" s="33"/>
      <c r="S308" s="33"/>
      <c r="T308" s="33"/>
      <c r="U308" s="33"/>
    </row>
    <row r="309" spans="1:21">
      <c r="A309" s="32"/>
      <c r="F309" s="168"/>
      <c r="G309" s="158"/>
      <c r="H309" s="33"/>
      <c r="J309" s="33"/>
      <c r="Q309" s="33"/>
      <c r="R309" s="33"/>
      <c r="S309" s="33"/>
      <c r="T309" s="33"/>
      <c r="U309" s="33"/>
    </row>
    <row r="310" spans="1:21">
      <c r="A310" s="32"/>
      <c r="F310" s="168"/>
      <c r="G310" s="158"/>
      <c r="H310" s="33"/>
      <c r="J310" s="33"/>
      <c r="Q310" s="33"/>
      <c r="R310" s="33"/>
      <c r="S310" s="33"/>
      <c r="T310" s="33"/>
      <c r="U310" s="33"/>
    </row>
    <row r="311" spans="1:21">
      <c r="A311" s="32"/>
      <c r="F311" s="168"/>
      <c r="G311" s="158"/>
      <c r="H311" s="33"/>
      <c r="J311" s="33"/>
      <c r="Q311" s="33"/>
      <c r="R311" s="33"/>
      <c r="S311" s="33"/>
      <c r="T311" s="33"/>
      <c r="U311" s="33"/>
    </row>
    <row r="312" spans="1:21">
      <c r="A312" s="32"/>
      <c r="F312" s="168"/>
      <c r="G312" s="158"/>
      <c r="H312" s="33"/>
      <c r="J312" s="33"/>
      <c r="Q312" s="33"/>
      <c r="R312" s="33"/>
      <c r="S312" s="33"/>
      <c r="T312" s="33"/>
      <c r="U312" s="33"/>
    </row>
    <row r="313" spans="1:21">
      <c r="A313" s="32"/>
      <c r="F313" s="168"/>
      <c r="G313" s="158"/>
      <c r="H313" s="33"/>
      <c r="J313" s="33"/>
      <c r="Q313" s="33"/>
      <c r="R313" s="33"/>
      <c r="S313" s="33"/>
      <c r="T313" s="33"/>
      <c r="U313" s="33"/>
    </row>
    <row r="314" spans="1:21">
      <c r="A314" s="32"/>
      <c r="F314" s="168"/>
      <c r="G314" s="158"/>
      <c r="H314" s="33"/>
      <c r="J314" s="33"/>
      <c r="Q314" s="33"/>
      <c r="R314" s="33"/>
      <c r="S314" s="33"/>
      <c r="T314" s="33"/>
      <c r="U314" s="33"/>
    </row>
    <row r="315" spans="1:21">
      <c r="A315" s="32"/>
      <c r="F315" s="168"/>
      <c r="G315" s="158"/>
      <c r="H315" s="33"/>
      <c r="J315" s="33"/>
      <c r="Q315" s="33"/>
      <c r="R315" s="33"/>
      <c r="S315" s="33"/>
      <c r="T315" s="33"/>
      <c r="U315" s="33"/>
    </row>
    <row r="316" spans="1:21">
      <c r="A316" s="32"/>
      <c r="F316" s="168"/>
      <c r="G316" s="158"/>
      <c r="H316" s="33"/>
      <c r="J316" s="33"/>
      <c r="Q316" s="33"/>
      <c r="R316" s="33"/>
      <c r="S316" s="33"/>
      <c r="T316" s="33"/>
      <c r="U316" s="33"/>
    </row>
    <row r="317" spans="1:21">
      <c r="A317" s="32"/>
      <c r="F317" s="168"/>
      <c r="G317" s="158"/>
      <c r="H317" s="33"/>
      <c r="J317" s="33"/>
      <c r="Q317" s="33"/>
      <c r="R317" s="33"/>
      <c r="S317" s="33"/>
      <c r="T317" s="33"/>
      <c r="U317" s="33"/>
    </row>
    <row r="318" spans="1:21">
      <c r="A318" s="32"/>
      <c r="F318" s="168"/>
      <c r="G318" s="158"/>
      <c r="H318" s="33"/>
      <c r="J318" s="33"/>
      <c r="Q318" s="33"/>
      <c r="R318" s="33"/>
      <c r="S318" s="33"/>
      <c r="T318" s="33"/>
      <c r="U318" s="33"/>
    </row>
    <row r="319" spans="1:21">
      <c r="A319" s="32"/>
      <c r="F319" s="168"/>
      <c r="G319" s="158"/>
      <c r="H319" s="33"/>
      <c r="J319" s="33"/>
      <c r="Q319" s="33"/>
      <c r="R319" s="33"/>
      <c r="S319" s="33"/>
      <c r="T319" s="33"/>
      <c r="U319" s="33"/>
    </row>
    <row r="320" spans="1:21">
      <c r="A320" s="32"/>
      <c r="F320" s="168"/>
      <c r="G320" s="158"/>
      <c r="H320" s="33"/>
      <c r="J320" s="33"/>
      <c r="Q320" s="33"/>
      <c r="R320" s="33"/>
      <c r="S320" s="33"/>
      <c r="T320" s="33"/>
      <c r="U320" s="33"/>
    </row>
    <row r="321" spans="1:21">
      <c r="A321" s="32"/>
      <c r="F321" s="168"/>
      <c r="G321" s="158"/>
      <c r="H321" s="33"/>
      <c r="J321" s="33"/>
      <c r="Q321" s="33"/>
      <c r="R321" s="33"/>
      <c r="S321" s="33"/>
      <c r="T321" s="33"/>
      <c r="U321" s="33"/>
    </row>
    <row r="322" spans="1:21">
      <c r="A322" s="32"/>
      <c r="F322" s="168"/>
      <c r="G322" s="158"/>
      <c r="H322" s="33"/>
      <c r="J322" s="33"/>
      <c r="Q322" s="33"/>
      <c r="R322" s="33"/>
      <c r="S322" s="33"/>
      <c r="T322" s="33"/>
      <c r="U322" s="33"/>
    </row>
    <row r="323" spans="1:21">
      <c r="A323" s="32"/>
      <c r="F323" s="168"/>
      <c r="G323" s="158"/>
      <c r="H323" s="33"/>
      <c r="J323" s="33"/>
      <c r="Q323" s="33"/>
      <c r="R323" s="33"/>
      <c r="S323" s="33"/>
      <c r="T323" s="33"/>
      <c r="U323" s="33"/>
    </row>
    <row r="324" spans="1:21">
      <c r="A324" s="32"/>
      <c r="F324" s="168"/>
      <c r="G324" s="158"/>
      <c r="H324" s="33"/>
      <c r="J324" s="33"/>
      <c r="Q324" s="33"/>
      <c r="R324" s="33"/>
      <c r="S324" s="33"/>
      <c r="T324" s="33"/>
      <c r="U324" s="33"/>
    </row>
    <row r="325" spans="1:21">
      <c r="A325" s="32"/>
      <c r="F325" s="168"/>
      <c r="G325" s="158"/>
      <c r="H325" s="33"/>
      <c r="J325" s="33"/>
      <c r="Q325" s="33"/>
      <c r="R325" s="33"/>
      <c r="S325" s="33"/>
      <c r="T325" s="33"/>
      <c r="U325" s="33"/>
    </row>
    <row r="326" spans="1:21">
      <c r="A326" s="32"/>
      <c r="F326" s="168"/>
      <c r="G326" s="158"/>
      <c r="H326" s="33"/>
      <c r="J326" s="33"/>
      <c r="Q326" s="33"/>
      <c r="R326" s="33"/>
      <c r="S326" s="33"/>
      <c r="T326" s="33"/>
      <c r="U326" s="33"/>
    </row>
    <row r="327" spans="1:21">
      <c r="A327" s="32"/>
      <c r="F327" s="168"/>
      <c r="G327" s="158"/>
      <c r="H327" s="33"/>
      <c r="J327" s="33"/>
      <c r="Q327" s="33"/>
      <c r="R327" s="33"/>
      <c r="S327" s="33"/>
      <c r="T327" s="33"/>
      <c r="U327" s="33"/>
    </row>
    <row r="328" spans="1:21">
      <c r="A328" s="32"/>
      <c r="F328" s="168"/>
      <c r="G328" s="158"/>
      <c r="H328" s="33"/>
      <c r="J328" s="33"/>
      <c r="Q328" s="33"/>
      <c r="R328" s="33"/>
      <c r="S328" s="33"/>
      <c r="T328" s="33"/>
      <c r="U328" s="33"/>
    </row>
    <row r="329" spans="1:21">
      <c r="A329" s="32"/>
      <c r="F329" s="168"/>
      <c r="G329" s="158"/>
      <c r="H329" s="33"/>
      <c r="J329" s="33"/>
      <c r="Q329" s="33"/>
      <c r="R329" s="33"/>
      <c r="S329" s="33"/>
      <c r="T329" s="33"/>
      <c r="U329" s="33"/>
    </row>
    <row r="330" spans="1:21">
      <c r="A330" s="32"/>
      <c r="F330" s="168"/>
      <c r="G330" s="158"/>
      <c r="H330" s="33"/>
      <c r="J330" s="33"/>
      <c r="Q330" s="33"/>
      <c r="R330" s="33"/>
      <c r="S330" s="33"/>
      <c r="T330" s="33"/>
      <c r="U330" s="33"/>
    </row>
    <row r="331" spans="1:21">
      <c r="A331" s="32"/>
      <c r="F331" s="168"/>
      <c r="G331" s="158"/>
      <c r="H331" s="33"/>
      <c r="J331" s="33"/>
      <c r="Q331" s="33"/>
      <c r="R331" s="33"/>
      <c r="S331" s="33"/>
      <c r="T331" s="33"/>
      <c r="U331" s="33"/>
    </row>
    <row r="332" spans="1:21">
      <c r="A332" s="32"/>
      <c r="F332" s="168"/>
      <c r="G332" s="158"/>
      <c r="H332" s="33"/>
      <c r="J332" s="33"/>
      <c r="Q332" s="33"/>
      <c r="R332" s="33"/>
      <c r="S332" s="33"/>
      <c r="T332" s="33"/>
      <c r="U332" s="33"/>
    </row>
    <row r="333" spans="1:21">
      <c r="A333" s="32"/>
      <c r="F333" s="168"/>
      <c r="G333" s="158"/>
      <c r="H333" s="33"/>
      <c r="J333" s="33"/>
      <c r="Q333" s="33"/>
      <c r="R333" s="33"/>
      <c r="S333" s="33"/>
      <c r="T333" s="33"/>
      <c r="U333" s="33"/>
    </row>
    <row r="334" spans="1:21">
      <c r="A334" s="32"/>
      <c r="F334" s="168"/>
      <c r="G334" s="158"/>
      <c r="H334" s="33"/>
      <c r="J334" s="33"/>
      <c r="Q334" s="33"/>
      <c r="R334" s="33"/>
      <c r="S334" s="33"/>
      <c r="T334" s="33"/>
      <c r="U334" s="33"/>
    </row>
    <row r="335" spans="1:21">
      <c r="A335" s="32"/>
      <c r="F335" s="168"/>
      <c r="G335" s="158"/>
      <c r="H335" s="33"/>
      <c r="J335" s="33"/>
      <c r="Q335" s="33"/>
      <c r="R335" s="33"/>
      <c r="S335" s="33"/>
      <c r="T335" s="33"/>
      <c r="U335" s="33"/>
    </row>
    <row r="336" spans="1:21">
      <c r="A336" s="32"/>
      <c r="F336" s="168"/>
      <c r="G336" s="158"/>
      <c r="H336" s="33"/>
      <c r="J336" s="33"/>
      <c r="Q336" s="33"/>
      <c r="R336" s="33"/>
      <c r="S336" s="33"/>
      <c r="T336" s="33"/>
      <c r="U336" s="33"/>
    </row>
    <row r="337" spans="1:21">
      <c r="A337" s="32"/>
      <c r="F337" s="168"/>
      <c r="G337" s="158"/>
      <c r="H337" s="33"/>
      <c r="J337" s="33"/>
      <c r="Q337" s="33"/>
      <c r="R337" s="33"/>
      <c r="S337" s="33"/>
      <c r="T337" s="33"/>
      <c r="U337" s="33"/>
    </row>
    <row r="338" spans="1:21">
      <c r="A338" s="32"/>
      <c r="F338" s="168"/>
      <c r="G338" s="158"/>
      <c r="H338" s="33"/>
      <c r="J338" s="33"/>
      <c r="Q338" s="33"/>
      <c r="R338" s="33"/>
      <c r="S338" s="33"/>
      <c r="T338" s="33"/>
      <c r="U338" s="33"/>
    </row>
    <row r="339" spans="1:21">
      <c r="A339" s="32"/>
      <c r="F339" s="168"/>
      <c r="G339" s="158"/>
      <c r="H339" s="33"/>
      <c r="J339" s="33"/>
      <c r="Q339" s="33"/>
      <c r="R339" s="33"/>
      <c r="S339" s="33"/>
      <c r="T339" s="33"/>
      <c r="U339" s="33"/>
    </row>
    <row r="340" spans="1:21">
      <c r="A340" s="32"/>
      <c r="F340" s="168"/>
      <c r="G340" s="158"/>
      <c r="H340" s="33"/>
      <c r="J340" s="33"/>
      <c r="Q340" s="33"/>
      <c r="R340" s="33"/>
      <c r="S340" s="33"/>
      <c r="T340" s="33"/>
      <c r="U340" s="33"/>
    </row>
    <row r="341" spans="1:21">
      <c r="A341" s="32"/>
      <c r="F341" s="168"/>
      <c r="G341" s="158"/>
      <c r="H341" s="33"/>
      <c r="J341" s="33"/>
      <c r="Q341" s="33"/>
      <c r="R341" s="33"/>
      <c r="S341" s="33"/>
      <c r="T341" s="33"/>
      <c r="U341" s="33"/>
    </row>
    <row r="342" spans="1:21">
      <c r="A342" s="32"/>
      <c r="F342" s="168"/>
      <c r="G342" s="158"/>
      <c r="H342" s="33"/>
      <c r="J342" s="33"/>
      <c r="Q342" s="33"/>
      <c r="R342" s="33"/>
      <c r="S342" s="33"/>
      <c r="T342" s="33"/>
      <c r="U342" s="33"/>
    </row>
    <row r="343" spans="1:21">
      <c r="A343" s="32"/>
      <c r="F343" s="168"/>
      <c r="G343" s="158"/>
      <c r="H343" s="33"/>
      <c r="J343" s="33"/>
      <c r="Q343" s="33"/>
      <c r="R343" s="33"/>
      <c r="S343" s="33"/>
      <c r="T343" s="33"/>
      <c r="U343" s="33"/>
    </row>
    <row r="344" spans="1:21">
      <c r="A344" s="32"/>
      <c r="F344" s="168"/>
      <c r="G344" s="158"/>
      <c r="H344" s="33"/>
      <c r="J344" s="33"/>
      <c r="Q344" s="33"/>
      <c r="R344" s="33"/>
      <c r="S344" s="33"/>
      <c r="T344" s="33"/>
      <c r="U344" s="33"/>
    </row>
    <row r="345" spans="1:21">
      <c r="A345" s="32"/>
      <c r="F345" s="168"/>
      <c r="G345" s="158"/>
      <c r="H345" s="33"/>
      <c r="J345" s="33"/>
      <c r="Q345" s="33"/>
      <c r="R345" s="33"/>
      <c r="S345" s="33"/>
      <c r="T345" s="33"/>
      <c r="U345" s="33"/>
    </row>
    <row r="346" spans="1:21">
      <c r="A346" s="32"/>
      <c r="F346" s="168"/>
      <c r="G346" s="158"/>
      <c r="H346" s="33"/>
      <c r="J346" s="33"/>
      <c r="Q346" s="33"/>
      <c r="R346" s="33"/>
      <c r="S346" s="33"/>
      <c r="T346" s="33"/>
      <c r="U346" s="33"/>
    </row>
    <row r="347" spans="1:21">
      <c r="A347" s="32"/>
      <c r="F347" s="168"/>
      <c r="G347" s="158"/>
      <c r="H347" s="33"/>
      <c r="J347" s="33"/>
      <c r="Q347" s="33"/>
      <c r="R347" s="33"/>
      <c r="S347" s="33"/>
      <c r="T347" s="33"/>
      <c r="U347" s="33"/>
    </row>
    <row r="348" spans="1:21">
      <c r="A348" s="32"/>
      <c r="F348" s="168"/>
      <c r="G348" s="158"/>
      <c r="H348" s="33"/>
      <c r="J348" s="33"/>
      <c r="Q348" s="33"/>
      <c r="R348" s="33"/>
      <c r="S348" s="33"/>
      <c r="T348" s="33"/>
      <c r="U348" s="33"/>
    </row>
    <row r="349" spans="1:21">
      <c r="A349" s="32"/>
      <c r="F349" s="168"/>
      <c r="G349" s="158"/>
      <c r="H349" s="33"/>
      <c r="J349" s="33"/>
      <c r="Q349" s="33"/>
      <c r="R349" s="33"/>
      <c r="S349" s="33"/>
      <c r="T349" s="33"/>
      <c r="U349" s="33"/>
    </row>
    <row r="350" spans="1:21">
      <c r="A350" s="32"/>
      <c r="F350" s="168"/>
      <c r="G350" s="158"/>
      <c r="H350" s="33"/>
      <c r="J350" s="33"/>
      <c r="Q350" s="33"/>
      <c r="R350" s="33"/>
      <c r="S350" s="33"/>
      <c r="T350" s="33"/>
      <c r="U350" s="33"/>
    </row>
    <row r="351" spans="1:21">
      <c r="A351" s="32"/>
      <c r="F351" s="168"/>
      <c r="G351" s="158"/>
      <c r="H351" s="33"/>
      <c r="J351" s="33"/>
      <c r="Q351" s="33"/>
      <c r="R351" s="33"/>
      <c r="S351" s="33"/>
      <c r="T351" s="33"/>
      <c r="U351" s="33"/>
    </row>
    <row r="352" spans="1:21">
      <c r="A352" s="32"/>
      <c r="F352" s="168"/>
      <c r="G352" s="158"/>
      <c r="H352" s="33"/>
      <c r="J352" s="33"/>
      <c r="Q352" s="33"/>
      <c r="R352" s="33"/>
      <c r="S352" s="33"/>
      <c r="T352" s="33"/>
      <c r="U352" s="33"/>
    </row>
    <row r="353" spans="1:21">
      <c r="A353" s="32"/>
      <c r="F353" s="168"/>
      <c r="G353" s="158"/>
      <c r="H353" s="33"/>
      <c r="J353" s="33"/>
      <c r="Q353" s="33"/>
      <c r="R353" s="33"/>
      <c r="S353" s="33"/>
      <c r="T353" s="33"/>
      <c r="U353" s="33"/>
    </row>
    <row r="354" spans="1:21">
      <c r="A354" s="32"/>
      <c r="F354" s="168"/>
      <c r="G354" s="158"/>
      <c r="H354" s="33"/>
      <c r="J354" s="33"/>
      <c r="Q354" s="33"/>
      <c r="R354" s="33"/>
      <c r="S354" s="33"/>
      <c r="T354" s="33"/>
      <c r="U354" s="33"/>
    </row>
    <row r="355" spans="1:21">
      <c r="A355" s="32"/>
      <c r="F355" s="168"/>
      <c r="G355" s="158"/>
      <c r="H355" s="33"/>
      <c r="J355" s="33"/>
      <c r="Q355" s="33"/>
      <c r="R355" s="33"/>
      <c r="S355" s="33"/>
      <c r="T355" s="33"/>
      <c r="U355" s="33"/>
    </row>
    <row r="356" spans="1:21">
      <c r="A356" s="32"/>
      <c r="F356" s="168"/>
      <c r="G356" s="158"/>
      <c r="H356" s="33"/>
      <c r="J356" s="33"/>
      <c r="Q356" s="33"/>
      <c r="R356" s="33"/>
      <c r="S356" s="33"/>
      <c r="T356" s="33"/>
      <c r="U356" s="33"/>
    </row>
    <row r="357" spans="1:21">
      <c r="A357" s="32"/>
      <c r="F357" s="168"/>
      <c r="G357" s="158"/>
      <c r="H357" s="33"/>
      <c r="J357" s="33"/>
      <c r="Q357" s="33"/>
      <c r="R357" s="33"/>
      <c r="S357" s="33"/>
      <c r="T357" s="33"/>
      <c r="U357" s="33"/>
    </row>
    <row r="358" spans="1:21">
      <c r="A358" s="32"/>
      <c r="F358" s="168"/>
      <c r="G358" s="158"/>
      <c r="H358" s="33"/>
      <c r="J358" s="33"/>
      <c r="Q358" s="33"/>
      <c r="R358" s="33"/>
      <c r="S358" s="33"/>
      <c r="T358" s="33"/>
      <c r="U358" s="33"/>
    </row>
    <row r="359" spans="1:21">
      <c r="A359" s="32"/>
      <c r="F359" s="168"/>
      <c r="G359" s="158"/>
      <c r="H359" s="33"/>
      <c r="J359" s="33"/>
      <c r="Q359" s="33"/>
      <c r="R359" s="33"/>
      <c r="S359" s="33"/>
      <c r="T359" s="33"/>
      <c r="U359" s="33"/>
    </row>
    <row r="360" spans="1:21">
      <c r="A360" s="32"/>
      <c r="F360" s="168"/>
      <c r="G360" s="158"/>
      <c r="H360" s="33"/>
      <c r="J360" s="33"/>
      <c r="Q360" s="33"/>
      <c r="R360" s="33"/>
      <c r="S360" s="33"/>
      <c r="T360" s="33"/>
      <c r="U360" s="33"/>
    </row>
    <row r="361" spans="1:21">
      <c r="A361" s="32"/>
      <c r="F361" s="168"/>
      <c r="G361" s="158"/>
      <c r="H361" s="33"/>
      <c r="J361" s="33"/>
      <c r="Q361" s="33"/>
      <c r="R361" s="33"/>
      <c r="S361" s="33"/>
      <c r="T361" s="33"/>
      <c r="U361" s="33"/>
    </row>
    <row r="362" spans="1:21">
      <c r="A362" s="32"/>
      <c r="F362" s="168"/>
      <c r="G362" s="158"/>
      <c r="H362" s="33"/>
      <c r="J362" s="33"/>
      <c r="Q362" s="33"/>
      <c r="R362" s="33"/>
      <c r="S362" s="33"/>
      <c r="T362" s="33"/>
      <c r="U362" s="33"/>
    </row>
    <row r="363" spans="1:21">
      <c r="A363" s="32"/>
      <c r="F363" s="168"/>
      <c r="G363" s="158"/>
      <c r="H363" s="33"/>
      <c r="J363" s="33"/>
      <c r="Q363" s="33"/>
      <c r="R363" s="33"/>
      <c r="S363" s="33"/>
      <c r="T363" s="33"/>
      <c r="U363" s="33"/>
    </row>
    <row r="364" spans="1:21">
      <c r="A364" s="32"/>
      <c r="F364" s="168"/>
      <c r="G364" s="158"/>
      <c r="H364" s="33"/>
      <c r="J364" s="33"/>
      <c r="Q364" s="33"/>
      <c r="R364" s="33"/>
      <c r="S364" s="33"/>
      <c r="T364" s="33"/>
      <c r="U364" s="33"/>
    </row>
    <row r="365" spans="1:21">
      <c r="A365" s="32"/>
      <c r="F365" s="168"/>
      <c r="G365" s="158"/>
      <c r="H365" s="33"/>
      <c r="J365" s="33"/>
      <c r="Q365" s="33"/>
      <c r="R365" s="33"/>
      <c r="S365" s="33"/>
      <c r="T365" s="33"/>
      <c r="U365" s="33"/>
    </row>
    <row r="366" spans="1:21">
      <c r="A366" s="32"/>
      <c r="F366" s="168"/>
      <c r="G366" s="158"/>
      <c r="H366" s="33"/>
      <c r="J366" s="33"/>
      <c r="Q366" s="33"/>
      <c r="R366" s="33"/>
      <c r="S366" s="33"/>
      <c r="T366" s="33"/>
      <c r="U366" s="33"/>
    </row>
    <row r="367" spans="1:21">
      <c r="A367" s="32"/>
      <c r="F367" s="168"/>
      <c r="G367" s="158"/>
      <c r="H367" s="33"/>
      <c r="J367" s="33"/>
      <c r="Q367" s="33"/>
      <c r="R367" s="33"/>
      <c r="S367" s="33"/>
      <c r="T367" s="33"/>
      <c r="U367" s="33"/>
    </row>
    <row r="368" spans="1:21">
      <c r="A368" s="32"/>
      <c r="F368" s="168"/>
      <c r="G368" s="158"/>
      <c r="H368" s="33"/>
      <c r="J368" s="33"/>
      <c r="Q368" s="33"/>
      <c r="R368" s="33"/>
      <c r="S368" s="33"/>
      <c r="T368" s="33"/>
      <c r="U368" s="33"/>
    </row>
    <row r="369" spans="1:21">
      <c r="A369" s="32"/>
      <c r="F369" s="168"/>
      <c r="G369" s="158"/>
      <c r="H369" s="33"/>
      <c r="J369" s="33"/>
      <c r="Q369" s="33"/>
      <c r="R369" s="33"/>
      <c r="S369" s="33"/>
      <c r="T369" s="33"/>
      <c r="U369" s="33"/>
    </row>
    <row r="370" spans="1:21">
      <c r="A370" s="32"/>
      <c r="F370" s="168"/>
      <c r="G370" s="158"/>
      <c r="H370" s="33"/>
      <c r="J370" s="33"/>
      <c r="Q370" s="33"/>
      <c r="R370" s="33"/>
      <c r="S370" s="33"/>
      <c r="T370" s="33"/>
      <c r="U370" s="33"/>
    </row>
    <row r="371" spans="1:21">
      <c r="A371" s="32"/>
      <c r="F371" s="168"/>
      <c r="G371" s="158"/>
      <c r="H371" s="33"/>
      <c r="J371" s="33"/>
      <c r="Q371" s="33"/>
      <c r="R371" s="33"/>
      <c r="S371" s="33"/>
      <c r="T371" s="33"/>
      <c r="U371" s="33"/>
    </row>
    <row r="372" spans="1:21">
      <c r="A372" s="32"/>
      <c r="F372" s="168"/>
      <c r="G372" s="158"/>
      <c r="H372" s="33"/>
      <c r="J372" s="33"/>
      <c r="Q372" s="33"/>
      <c r="R372" s="33"/>
      <c r="S372" s="33"/>
      <c r="T372" s="33"/>
      <c r="U372" s="33"/>
    </row>
    <row r="373" spans="1:21">
      <c r="A373" s="32"/>
      <c r="F373" s="168"/>
      <c r="G373" s="158"/>
      <c r="H373" s="33"/>
      <c r="J373" s="33"/>
      <c r="Q373" s="33"/>
      <c r="R373" s="33"/>
      <c r="S373" s="33"/>
      <c r="T373" s="33"/>
      <c r="U373" s="33"/>
    </row>
    <row r="374" spans="1:21">
      <c r="A374" s="32"/>
      <c r="F374" s="168"/>
      <c r="G374" s="158"/>
      <c r="H374" s="33"/>
      <c r="J374" s="33"/>
      <c r="Q374" s="33"/>
      <c r="R374" s="33"/>
      <c r="S374" s="33"/>
      <c r="T374" s="33"/>
      <c r="U374" s="33"/>
    </row>
    <row r="375" spans="1:21">
      <c r="A375" s="32"/>
      <c r="F375" s="168"/>
      <c r="G375" s="158"/>
      <c r="H375" s="33"/>
      <c r="J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">
    <tabColor rgb="FF00B0F0"/>
  </sheetPr>
  <dimension ref="A1:X375"/>
  <sheetViews>
    <sheetView zoomScale="70" zoomScaleNormal="70" workbookViewId="0">
      <selection activeCell="C6" sqref="C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54</v>
      </c>
      <c r="G2" s="17" t="s">
        <v>55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52</v>
      </c>
      <c r="P2" s="24" t="s">
        <v>51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53</v>
      </c>
      <c r="W2" s="31"/>
      <c r="X2" s="32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>P3-Q3</f>
        <v>0</v>
      </c>
      <c r="P3" s="39">
        <v>0</v>
      </c>
      <c r="Q3" s="47">
        <v>0</v>
      </c>
      <c r="R3" s="48"/>
      <c r="S3" s="49">
        <f>(S6-S5)</f>
        <v>0</v>
      </c>
      <c r="T3" s="50">
        <f>(T5-T6)</f>
        <v>0</v>
      </c>
      <c r="U3" s="51"/>
      <c r="V3" s="103">
        <f>(V10-V9)</f>
        <v>0</v>
      </c>
      <c r="W3" s="31"/>
      <c r="X3" s="32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ref="O4:O48" si="5">P4-Q4</f>
        <v>0</v>
      </c>
      <c r="P4" s="46">
        <v>0</v>
      </c>
      <c r="Q4" s="47">
        <v>0</v>
      </c>
      <c r="R4" s="48"/>
      <c r="U4" s="51"/>
      <c r="V4" s="32"/>
      <c r="W4" s="31"/>
      <c r="X4" s="32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SUM(C3:C183)</f>
        <v>0</v>
      </c>
      <c r="T5" s="62">
        <f>SUM(E3:E183)</f>
        <v>0</v>
      </c>
      <c r="U5" s="63"/>
      <c r="V5" s="104">
        <f>SUM(G3:G183)</f>
        <v>0</v>
      </c>
      <c r="W5" s="31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SUM(L3:L183)</f>
        <v>0</v>
      </c>
      <c r="T6" s="67">
        <f>SUM(N3:N183)</f>
        <v>0</v>
      </c>
      <c r="U6" s="63"/>
      <c r="V6" s="105">
        <f>SUM(P3:P183)</f>
        <v>0</v>
      </c>
      <c r="W6" s="31"/>
    </row>
    <row r="7" spans="1:24">
      <c r="A7" s="92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48"/>
      <c r="U7" s="51"/>
      <c r="V7" s="32"/>
      <c r="W7" s="31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48"/>
      <c r="U8" s="51"/>
      <c r="V8" s="32"/>
      <c r="W8" s="31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SUM(F3:F183)</f>
        <v>0</v>
      </c>
      <c r="W9" s="31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SUM(O3:O183)</f>
        <v>0</v>
      </c>
      <c r="W10" s="31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48"/>
      <c r="U11" s="51"/>
      <c r="V11" s="32"/>
      <c r="W11" s="31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48"/>
      <c r="U12" s="51"/>
      <c r="V12" s="32"/>
      <c r="W12" s="31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SUM(H3:H183)</f>
        <v>0</v>
      </c>
      <c r="W13" s="31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SUM(Q3:Q183)</f>
        <v>0</v>
      </c>
      <c r="W14" s="31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48"/>
      <c r="V15" s="32"/>
      <c r="W15" s="31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81"/>
      <c r="S16" s="82"/>
      <c r="T16" s="82"/>
      <c r="U16" s="82"/>
      <c r="V16" s="82"/>
      <c r="W16" s="83"/>
    </row>
    <row r="17" spans="1:22" ht="18.75" customHeight="1">
      <c r="A17" s="92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2" ht="19.5" customHeight="1">
      <c r="A18" s="92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2">
      <c r="A20" s="92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2" ht="18.600000000000001" thickBot="1">
      <c r="A21" s="92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2">
      <c r="A22" s="92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</row>
    <row r="23" spans="1:22">
      <c r="A23" s="92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</row>
    <row r="24" spans="1:22">
      <c r="A24" s="92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</row>
    <row r="25" spans="1:22">
      <c r="A25" s="92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2">
      <c r="A26" s="92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2">
      <c r="A27" s="92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2">
      <c r="A28" s="92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2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2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2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A49" s="34"/>
      <c r="B49" s="35">
        <v>0</v>
      </c>
      <c r="C49" s="35">
        <f t="shared" si="0"/>
        <v>0</v>
      </c>
      <c r="D49" s="36">
        <v>0</v>
      </c>
      <c r="E49" s="37">
        <f t="shared" si="1"/>
        <v>0</v>
      </c>
      <c r="F49" s="38">
        <f t="shared" si="2"/>
        <v>0</v>
      </c>
      <c r="G49" s="39">
        <v>0</v>
      </c>
      <c r="H49" s="40">
        <v>0</v>
      </c>
      <c r="J49" s="106"/>
      <c r="K49" s="42">
        <v>0</v>
      </c>
      <c r="L49" s="43">
        <f t="shared" si="3"/>
        <v>0</v>
      </c>
      <c r="M49" s="22">
        <v>0</v>
      </c>
      <c r="N49" s="44">
        <f t="shared" si="4"/>
        <v>0</v>
      </c>
      <c r="O49" s="45">
        <f>P49-Q49</f>
        <v>0</v>
      </c>
      <c r="P49" s="39">
        <v>0</v>
      </c>
      <c r="Q49" s="47">
        <v>0</v>
      </c>
    </row>
    <row r="50" spans="1:21">
      <c r="A50" s="53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ref="O50:O93" si="6">P50-Q50</f>
        <v>0</v>
      </c>
      <c r="P50" s="46">
        <v>0</v>
      </c>
      <c r="Q50" s="47">
        <v>0</v>
      </c>
    </row>
    <row r="51" spans="1:21">
      <c r="A51" s="53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6"/>
        <v>0</v>
      </c>
      <c r="P51" s="46">
        <v>0</v>
      </c>
      <c r="Q51" s="47">
        <v>0</v>
      </c>
      <c r="R51" s="33"/>
      <c r="S51" s="33"/>
      <c r="T51" s="33"/>
      <c r="U51" s="33"/>
    </row>
    <row r="52" spans="1:21">
      <c r="A52" s="53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6"/>
        <v>0</v>
      </c>
      <c r="P52" s="46">
        <v>0</v>
      </c>
      <c r="Q52" s="47">
        <v>0</v>
      </c>
      <c r="R52" s="33"/>
      <c r="S52" s="33"/>
      <c r="T52" s="33"/>
      <c r="U52" s="33"/>
    </row>
    <row r="53" spans="1:21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6"/>
        <v>0</v>
      </c>
      <c r="P53" s="46">
        <v>0</v>
      </c>
      <c r="Q53" s="47">
        <v>0</v>
      </c>
      <c r="R53" s="33"/>
      <c r="S53" s="33"/>
      <c r="T53" s="33"/>
      <c r="U53" s="33"/>
    </row>
    <row r="54" spans="1:21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6"/>
        <v>0</v>
      </c>
      <c r="P54" s="46">
        <v>0</v>
      </c>
      <c r="Q54" s="47">
        <v>0</v>
      </c>
      <c r="R54" s="33"/>
      <c r="S54" s="33"/>
      <c r="T54" s="33"/>
      <c r="U54" s="33"/>
    </row>
    <row r="55" spans="1:21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6"/>
        <v>0</v>
      </c>
      <c r="P55" s="46">
        <v>0</v>
      </c>
      <c r="Q55" s="47">
        <v>0</v>
      </c>
      <c r="R55" s="33"/>
      <c r="S55" s="33"/>
      <c r="T55" s="33"/>
      <c r="U55" s="33"/>
    </row>
    <row r="56" spans="1:21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6"/>
        <v>0</v>
      </c>
      <c r="P56" s="46">
        <v>0</v>
      </c>
      <c r="Q56" s="47">
        <v>0</v>
      </c>
      <c r="R56" s="33"/>
      <c r="S56" s="33"/>
      <c r="T56" s="33"/>
      <c r="U56" s="33"/>
    </row>
    <row r="57" spans="1:21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6"/>
        <v>0</v>
      </c>
      <c r="P57" s="46">
        <v>0</v>
      </c>
      <c r="Q57" s="47">
        <v>0</v>
      </c>
      <c r="R57" s="33"/>
      <c r="S57" s="33"/>
      <c r="T57" s="33"/>
      <c r="U57" s="33"/>
    </row>
    <row r="58" spans="1:21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6"/>
        <v>0</v>
      </c>
      <c r="P58" s="46">
        <v>0</v>
      </c>
      <c r="Q58" s="47">
        <v>0</v>
      </c>
      <c r="R58" s="33"/>
      <c r="S58" s="33"/>
      <c r="T58" s="33"/>
      <c r="U58" s="33"/>
    </row>
    <row r="59" spans="1:21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6"/>
        <v>0</v>
      </c>
      <c r="P59" s="46">
        <v>0</v>
      </c>
      <c r="Q59" s="47">
        <v>0</v>
      </c>
      <c r="R59" s="33"/>
      <c r="S59" s="33"/>
      <c r="T59" s="33"/>
      <c r="U59" s="33"/>
    </row>
    <row r="60" spans="1:21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6"/>
        <v>0</v>
      </c>
      <c r="P60" s="46">
        <v>0</v>
      </c>
      <c r="Q60" s="47">
        <v>0</v>
      </c>
      <c r="R60" s="33"/>
      <c r="S60" s="33"/>
      <c r="T60" s="33"/>
      <c r="U60" s="33"/>
    </row>
    <row r="61" spans="1:21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6"/>
        <v>0</v>
      </c>
      <c r="P61" s="46">
        <v>0</v>
      </c>
      <c r="Q61" s="47">
        <v>0</v>
      </c>
      <c r="R61" s="33"/>
      <c r="S61" s="33"/>
      <c r="T61" s="33"/>
      <c r="U61" s="33"/>
    </row>
    <row r="62" spans="1:21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6"/>
        <v>0</v>
      </c>
      <c r="P62" s="46">
        <v>0</v>
      </c>
      <c r="Q62" s="47">
        <v>0</v>
      </c>
      <c r="R62" s="33"/>
      <c r="S62" s="33"/>
      <c r="T62" s="33"/>
      <c r="U62" s="33"/>
    </row>
    <row r="63" spans="1:21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6"/>
        <v>0</v>
      </c>
      <c r="P63" s="46">
        <v>0</v>
      </c>
      <c r="Q63" s="47">
        <v>0</v>
      </c>
      <c r="R63" s="33"/>
      <c r="S63" s="33"/>
      <c r="T63" s="33"/>
      <c r="U63" s="33"/>
    </row>
    <row r="64" spans="1:21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6"/>
        <v>0</v>
      </c>
      <c r="P64" s="46">
        <v>0</v>
      </c>
      <c r="Q64" s="47">
        <v>0</v>
      </c>
      <c r="R64" s="33"/>
      <c r="S64" s="33"/>
      <c r="T64" s="33"/>
      <c r="U64" s="33"/>
    </row>
    <row r="65" spans="1:21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6"/>
        <v>0</v>
      </c>
      <c r="P65" s="46">
        <v>0</v>
      </c>
      <c r="Q65" s="47">
        <v>0</v>
      </c>
      <c r="R65" s="33"/>
      <c r="S65" s="33"/>
      <c r="T65" s="33"/>
      <c r="U65" s="33"/>
    </row>
    <row r="66" spans="1:21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6"/>
        <v>0</v>
      </c>
      <c r="P66" s="46">
        <v>0</v>
      </c>
      <c r="Q66" s="47">
        <v>0</v>
      </c>
      <c r="R66" s="33"/>
      <c r="S66" s="33"/>
      <c r="T66" s="33"/>
      <c r="U66" s="33"/>
    </row>
    <row r="67" spans="1:21">
      <c r="A67" s="92"/>
      <c r="B67" s="54">
        <v>0</v>
      </c>
      <c r="C67" s="54">
        <f t="shared" ref="C67:C130" si="7">MMULT(B67,F67)</f>
        <v>0</v>
      </c>
      <c r="D67" s="36">
        <v>0</v>
      </c>
      <c r="E67" s="37">
        <f t="shared" ref="E67:E130" si="8">MMULT(D67,F67)</f>
        <v>0</v>
      </c>
      <c r="F67" s="55">
        <f t="shared" ref="F67:F130" si="9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10">MMULT(K67,O67)</f>
        <v>0</v>
      </c>
      <c r="M67" s="22">
        <v>0</v>
      </c>
      <c r="N67" s="59">
        <f t="shared" ref="N67:N130" si="11">MMULT(M67,O67)</f>
        <v>0</v>
      </c>
      <c r="O67" s="45">
        <f t="shared" si="6"/>
        <v>0</v>
      </c>
      <c r="P67" s="46">
        <v>0</v>
      </c>
      <c r="Q67" s="47">
        <v>0</v>
      </c>
      <c r="R67" s="33"/>
      <c r="S67" s="33"/>
      <c r="T67" s="33"/>
      <c r="U67" s="33"/>
    </row>
    <row r="68" spans="1:21">
      <c r="A68" s="92"/>
      <c r="B68" s="54">
        <v>0</v>
      </c>
      <c r="C68" s="54">
        <f t="shared" si="7"/>
        <v>0</v>
      </c>
      <c r="D68" s="36">
        <v>0</v>
      </c>
      <c r="E68" s="37">
        <f t="shared" si="8"/>
        <v>0</v>
      </c>
      <c r="F68" s="55">
        <f t="shared" si="9"/>
        <v>0</v>
      </c>
      <c r="G68" s="39">
        <v>0</v>
      </c>
      <c r="H68" s="40">
        <v>0</v>
      </c>
      <c r="J68" s="74"/>
      <c r="K68" s="57">
        <v>0</v>
      </c>
      <c r="L68" s="58">
        <f t="shared" si="10"/>
        <v>0</v>
      </c>
      <c r="M68" s="22">
        <v>0</v>
      </c>
      <c r="N68" s="59">
        <f t="shared" si="11"/>
        <v>0</v>
      </c>
      <c r="O68" s="45">
        <f t="shared" si="6"/>
        <v>0</v>
      </c>
      <c r="P68" s="46">
        <v>0</v>
      </c>
      <c r="Q68" s="47">
        <v>0</v>
      </c>
      <c r="R68" s="33"/>
      <c r="S68" s="33"/>
      <c r="T68" s="33"/>
      <c r="U68" s="33"/>
    </row>
    <row r="69" spans="1:21">
      <c r="A69" s="92"/>
      <c r="B69" s="54">
        <v>0</v>
      </c>
      <c r="C69" s="54">
        <f t="shared" si="7"/>
        <v>0</v>
      </c>
      <c r="D69" s="36">
        <v>0</v>
      </c>
      <c r="E69" s="37">
        <f t="shared" si="8"/>
        <v>0</v>
      </c>
      <c r="F69" s="55">
        <f t="shared" si="9"/>
        <v>0</v>
      </c>
      <c r="G69" s="39">
        <v>0</v>
      </c>
      <c r="H69" s="40">
        <v>0</v>
      </c>
      <c r="J69" s="74"/>
      <c r="K69" s="57">
        <v>0</v>
      </c>
      <c r="L69" s="58">
        <f t="shared" si="10"/>
        <v>0</v>
      </c>
      <c r="M69" s="22">
        <v>0</v>
      </c>
      <c r="N69" s="59">
        <f t="shared" si="11"/>
        <v>0</v>
      </c>
      <c r="O69" s="45">
        <f t="shared" si="6"/>
        <v>0</v>
      </c>
      <c r="P69" s="46">
        <v>0</v>
      </c>
      <c r="Q69" s="47">
        <v>0</v>
      </c>
      <c r="R69" s="33"/>
      <c r="S69" s="33"/>
      <c r="T69" s="33"/>
      <c r="U69" s="33"/>
    </row>
    <row r="70" spans="1:21">
      <c r="A70" s="92"/>
      <c r="B70" s="54">
        <v>0</v>
      </c>
      <c r="C70" s="54">
        <f t="shared" si="7"/>
        <v>0</v>
      </c>
      <c r="D70" s="36">
        <v>0</v>
      </c>
      <c r="E70" s="37">
        <f t="shared" si="8"/>
        <v>0</v>
      </c>
      <c r="F70" s="55">
        <f t="shared" si="9"/>
        <v>0</v>
      </c>
      <c r="G70" s="39">
        <v>0</v>
      </c>
      <c r="H70" s="40">
        <v>0</v>
      </c>
      <c r="J70" s="74"/>
      <c r="K70" s="57">
        <v>0</v>
      </c>
      <c r="L70" s="58">
        <f t="shared" si="10"/>
        <v>0</v>
      </c>
      <c r="M70" s="22">
        <v>0</v>
      </c>
      <c r="N70" s="59">
        <f t="shared" si="11"/>
        <v>0</v>
      </c>
      <c r="O70" s="45">
        <f t="shared" si="6"/>
        <v>0</v>
      </c>
      <c r="P70" s="46">
        <v>0</v>
      </c>
      <c r="Q70" s="47">
        <v>0</v>
      </c>
      <c r="R70" s="33"/>
      <c r="S70" s="33"/>
      <c r="T70" s="33"/>
      <c r="U70" s="33"/>
    </row>
    <row r="71" spans="1:21">
      <c r="A71" s="92"/>
      <c r="B71" s="54">
        <v>0</v>
      </c>
      <c r="C71" s="54">
        <f t="shared" si="7"/>
        <v>0</v>
      </c>
      <c r="D71" s="36">
        <v>0</v>
      </c>
      <c r="E71" s="37">
        <f t="shared" si="8"/>
        <v>0</v>
      </c>
      <c r="F71" s="55">
        <f t="shared" si="9"/>
        <v>0</v>
      </c>
      <c r="G71" s="39">
        <v>0</v>
      </c>
      <c r="H71" s="40">
        <v>0</v>
      </c>
      <c r="J71" s="74"/>
      <c r="K71" s="57">
        <v>0</v>
      </c>
      <c r="L71" s="58">
        <f t="shared" si="10"/>
        <v>0</v>
      </c>
      <c r="M71" s="22">
        <v>0</v>
      </c>
      <c r="N71" s="59">
        <f t="shared" si="11"/>
        <v>0</v>
      </c>
      <c r="O71" s="45">
        <f t="shared" si="6"/>
        <v>0</v>
      </c>
      <c r="P71" s="46">
        <v>0</v>
      </c>
      <c r="Q71" s="47">
        <v>0</v>
      </c>
      <c r="R71" s="33"/>
      <c r="S71" s="33"/>
      <c r="T71" s="33"/>
      <c r="U71" s="33"/>
    </row>
    <row r="72" spans="1:21">
      <c r="A72" s="92"/>
      <c r="B72" s="54">
        <v>0</v>
      </c>
      <c r="C72" s="54">
        <f t="shared" si="7"/>
        <v>0</v>
      </c>
      <c r="D72" s="36">
        <v>0</v>
      </c>
      <c r="E72" s="37">
        <f t="shared" si="8"/>
        <v>0</v>
      </c>
      <c r="F72" s="55">
        <f t="shared" si="9"/>
        <v>0</v>
      </c>
      <c r="G72" s="39">
        <v>0</v>
      </c>
      <c r="H72" s="40">
        <v>0</v>
      </c>
      <c r="J72" s="74"/>
      <c r="K72" s="57">
        <v>0</v>
      </c>
      <c r="L72" s="58">
        <f t="shared" si="10"/>
        <v>0</v>
      </c>
      <c r="M72" s="22">
        <v>0</v>
      </c>
      <c r="N72" s="59">
        <f t="shared" si="11"/>
        <v>0</v>
      </c>
      <c r="O72" s="45">
        <f t="shared" si="6"/>
        <v>0</v>
      </c>
      <c r="P72" s="46">
        <v>0</v>
      </c>
      <c r="Q72" s="47">
        <v>0</v>
      </c>
      <c r="R72" s="33"/>
      <c r="S72" s="33"/>
      <c r="T72" s="33"/>
      <c r="U72" s="33"/>
    </row>
    <row r="73" spans="1:21">
      <c r="A73" s="92"/>
      <c r="B73" s="54">
        <v>0</v>
      </c>
      <c r="C73" s="54">
        <f t="shared" si="7"/>
        <v>0</v>
      </c>
      <c r="D73" s="36">
        <v>0</v>
      </c>
      <c r="E73" s="37">
        <f t="shared" si="8"/>
        <v>0</v>
      </c>
      <c r="F73" s="55">
        <f t="shared" si="9"/>
        <v>0</v>
      </c>
      <c r="G73" s="39">
        <v>0</v>
      </c>
      <c r="H73" s="40">
        <v>0</v>
      </c>
      <c r="J73" s="74"/>
      <c r="K73" s="57">
        <v>0</v>
      </c>
      <c r="L73" s="58">
        <f t="shared" si="10"/>
        <v>0</v>
      </c>
      <c r="M73" s="22">
        <v>0</v>
      </c>
      <c r="N73" s="59">
        <f t="shared" si="11"/>
        <v>0</v>
      </c>
      <c r="O73" s="45">
        <f t="shared" si="6"/>
        <v>0</v>
      </c>
      <c r="P73" s="46">
        <v>0</v>
      </c>
      <c r="Q73" s="47">
        <v>0</v>
      </c>
      <c r="R73" s="33"/>
      <c r="S73" s="33"/>
      <c r="T73" s="33"/>
      <c r="U73" s="33"/>
    </row>
    <row r="74" spans="1:21">
      <c r="A74" s="92"/>
      <c r="B74" s="54">
        <v>0</v>
      </c>
      <c r="C74" s="54">
        <f t="shared" si="7"/>
        <v>0</v>
      </c>
      <c r="D74" s="36">
        <v>0</v>
      </c>
      <c r="E74" s="37">
        <f t="shared" si="8"/>
        <v>0</v>
      </c>
      <c r="F74" s="55">
        <f t="shared" si="9"/>
        <v>0</v>
      </c>
      <c r="G74" s="39">
        <v>0</v>
      </c>
      <c r="H74" s="40">
        <v>0</v>
      </c>
      <c r="J74" s="74"/>
      <c r="K74" s="57">
        <v>0</v>
      </c>
      <c r="L74" s="58">
        <f t="shared" si="10"/>
        <v>0</v>
      </c>
      <c r="M74" s="22">
        <v>0</v>
      </c>
      <c r="N74" s="59">
        <f t="shared" si="11"/>
        <v>0</v>
      </c>
      <c r="O74" s="45">
        <f t="shared" si="6"/>
        <v>0</v>
      </c>
      <c r="P74" s="46">
        <v>0</v>
      </c>
      <c r="Q74" s="47">
        <v>0</v>
      </c>
      <c r="R74" s="33"/>
      <c r="S74" s="33"/>
      <c r="T74" s="33"/>
      <c r="U74" s="33"/>
    </row>
    <row r="75" spans="1:21">
      <c r="A75" s="92"/>
      <c r="B75" s="54">
        <v>0</v>
      </c>
      <c r="C75" s="54">
        <f t="shared" si="7"/>
        <v>0</v>
      </c>
      <c r="D75" s="36">
        <v>0</v>
      </c>
      <c r="E75" s="37">
        <f t="shared" si="8"/>
        <v>0</v>
      </c>
      <c r="F75" s="55">
        <f t="shared" si="9"/>
        <v>0</v>
      </c>
      <c r="G75" s="39">
        <v>0</v>
      </c>
      <c r="H75" s="40">
        <v>0</v>
      </c>
      <c r="J75" s="74"/>
      <c r="K75" s="57">
        <v>0</v>
      </c>
      <c r="L75" s="58">
        <f t="shared" si="10"/>
        <v>0</v>
      </c>
      <c r="M75" s="22">
        <v>0</v>
      </c>
      <c r="N75" s="59">
        <f t="shared" si="11"/>
        <v>0</v>
      </c>
      <c r="O75" s="45">
        <f t="shared" si="6"/>
        <v>0</v>
      </c>
      <c r="P75" s="46">
        <v>0</v>
      </c>
      <c r="Q75" s="47">
        <v>0</v>
      </c>
      <c r="R75" s="33"/>
      <c r="S75" s="33"/>
      <c r="T75" s="33"/>
      <c r="U75" s="33"/>
    </row>
    <row r="76" spans="1:21">
      <c r="A76" s="92"/>
      <c r="B76" s="54">
        <v>0</v>
      </c>
      <c r="C76" s="54">
        <f t="shared" si="7"/>
        <v>0</v>
      </c>
      <c r="D76" s="36">
        <v>0</v>
      </c>
      <c r="E76" s="37">
        <f t="shared" si="8"/>
        <v>0</v>
      </c>
      <c r="F76" s="55">
        <f t="shared" si="9"/>
        <v>0</v>
      </c>
      <c r="G76" s="39">
        <v>0</v>
      </c>
      <c r="H76" s="40">
        <v>0</v>
      </c>
      <c r="J76" s="74"/>
      <c r="K76" s="57">
        <v>0</v>
      </c>
      <c r="L76" s="58">
        <f t="shared" si="10"/>
        <v>0</v>
      </c>
      <c r="M76" s="22">
        <v>0</v>
      </c>
      <c r="N76" s="59">
        <f t="shared" si="11"/>
        <v>0</v>
      </c>
      <c r="O76" s="45">
        <f t="shared" si="6"/>
        <v>0</v>
      </c>
      <c r="P76" s="46">
        <v>0</v>
      </c>
      <c r="Q76" s="47">
        <v>0</v>
      </c>
      <c r="R76" s="33"/>
      <c r="S76" s="33"/>
      <c r="T76" s="33"/>
      <c r="U76" s="33"/>
    </row>
    <row r="77" spans="1:21">
      <c r="A77" s="92"/>
      <c r="B77" s="54">
        <v>0</v>
      </c>
      <c r="C77" s="54">
        <f t="shared" si="7"/>
        <v>0</v>
      </c>
      <c r="D77" s="36">
        <v>0</v>
      </c>
      <c r="E77" s="37">
        <f t="shared" si="8"/>
        <v>0</v>
      </c>
      <c r="F77" s="55">
        <f t="shared" si="9"/>
        <v>0</v>
      </c>
      <c r="G77" s="39">
        <v>0</v>
      </c>
      <c r="H77" s="40">
        <v>0</v>
      </c>
      <c r="J77" s="74"/>
      <c r="K77" s="57">
        <v>0</v>
      </c>
      <c r="L77" s="58">
        <f t="shared" si="10"/>
        <v>0</v>
      </c>
      <c r="M77" s="22">
        <v>0</v>
      </c>
      <c r="N77" s="59">
        <f t="shared" si="11"/>
        <v>0</v>
      </c>
      <c r="O77" s="45">
        <f t="shared" si="6"/>
        <v>0</v>
      </c>
      <c r="P77" s="46">
        <v>0</v>
      </c>
      <c r="Q77" s="47">
        <v>0</v>
      </c>
      <c r="R77" s="33"/>
      <c r="S77" s="33"/>
      <c r="T77" s="33"/>
      <c r="U77" s="33"/>
    </row>
    <row r="78" spans="1:21">
      <c r="A78" s="92"/>
      <c r="B78" s="54">
        <v>0</v>
      </c>
      <c r="C78" s="54">
        <f t="shared" si="7"/>
        <v>0</v>
      </c>
      <c r="D78" s="36">
        <v>0</v>
      </c>
      <c r="E78" s="37">
        <f t="shared" si="8"/>
        <v>0</v>
      </c>
      <c r="F78" s="55">
        <f t="shared" si="9"/>
        <v>0</v>
      </c>
      <c r="G78" s="39">
        <v>0</v>
      </c>
      <c r="H78" s="40">
        <v>0</v>
      </c>
      <c r="J78" s="74"/>
      <c r="K78" s="57">
        <v>0</v>
      </c>
      <c r="L78" s="58">
        <f t="shared" si="10"/>
        <v>0</v>
      </c>
      <c r="M78" s="22">
        <v>0</v>
      </c>
      <c r="N78" s="59">
        <f t="shared" si="11"/>
        <v>0</v>
      </c>
      <c r="O78" s="45">
        <f t="shared" si="6"/>
        <v>0</v>
      </c>
      <c r="P78" s="46">
        <v>0</v>
      </c>
      <c r="Q78" s="47">
        <v>0</v>
      </c>
      <c r="R78" s="33"/>
      <c r="S78" s="33"/>
      <c r="T78" s="33"/>
      <c r="U78" s="33"/>
    </row>
    <row r="79" spans="1:21">
      <c r="A79" s="92"/>
      <c r="B79" s="54">
        <v>0</v>
      </c>
      <c r="C79" s="54">
        <f t="shared" si="7"/>
        <v>0</v>
      </c>
      <c r="D79" s="36">
        <v>0</v>
      </c>
      <c r="E79" s="37">
        <f t="shared" si="8"/>
        <v>0</v>
      </c>
      <c r="F79" s="55">
        <f t="shared" si="9"/>
        <v>0</v>
      </c>
      <c r="G79" s="39">
        <v>0</v>
      </c>
      <c r="H79" s="40">
        <v>0</v>
      </c>
      <c r="J79" s="74"/>
      <c r="K79" s="57">
        <v>0</v>
      </c>
      <c r="L79" s="58">
        <f t="shared" si="10"/>
        <v>0</v>
      </c>
      <c r="M79" s="22">
        <v>0</v>
      </c>
      <c r="N79" s="59">
        <f t="shared" si="11"/>
        <v>0</v>
      </c>
      <c r="O79" s="45">
        <f t="shared" si="6"/>
        <v>0</v>
      </c>
      <c r="P79" s="46">
        <v>0</v>
      </c>
      <c r="Q79" s="47">
        <v>0</v>
      </c>
      <c r="R79" s="33"/>
      <c r="S79" s="33"/>
      <c r="T79" s="33"/>
      <c r="U79" s="33"/>
    </row>
    <row r="80" spans="1:21">
      <c r="A80" s="92"/>
      <c r="B80" s="54">
        <v>0</v>
      </c>
      <c r="C80" s="54">
        <f t="shared" si="7"/>
        <v>0</v>
      </c>
      <c r="D80" s="36">
        <v>0</v>
      </c>
      <c r="E80" s="37">
        <f t="shared" si="8"/>
        <v>0</v>
      </c>
      <c r="F80" s="55">
        <f t="shared" si="9"/>
        <v>0</v>
      </c>
      <c r="G80" s="39">
        <v>0</v>
      </c>
      <c r="H80" s="40">
        <v>0</v>
      </c>
      <c r="J80" s="74"/>
      <c r="K80" s="57">
        <v>0</v>
      </c>
      <c r="L80" s="58">
        <f t="shared" si="10"/>
        <v>0</v>
      </c>
      <c r="M80" s="22">
        <v>0</v>
      </c>
      <c r="N80" s="59">
        <f t="shared" si="11"/>
        <v>0</v>
      </c>
      <c r="O80" s="45">
        <f t="shared" si="6"/>
        <v>0</v>
      </c>
      <c r="P80" s="46">
        <v>0</v>
      </c>
      <c r="Q80" s="47">
        <v>0</v>
      </c>
      <c r="R80" s="33"/>
      <c r="S80" s="33"/>
      <c r="T80" s="33"/>
      <c r="U80" s="33"/>
    </row>
    <row r="81" spans="1:21">
      <c r="A81" s="92"/>
      <c r="B81" s="54">
        <v>0</v>
      </c>
      <c r="C81" s="54">
        <f t="shared" si="7"/>
        <v>0</v>
      </c>
      <c r="D81" s="36">
        <v>0</v>
      </c>
      <c r="E81" s="37">
        <f t="shared" si="8"/>
        <v>0</v>
      </c>
      <c r="F81" s="55">
        <f t="shared" si="9"/>
        <v>0</v>
      </c>
      <c r="G81" s="39">
        <v>0</v>
      </c>
      <c r="H81" s="40">
        <v>0</v>
      </c>
      <c r="J81" s="74"/>
      <c r="K81" s="57">
        <v>0</v>
      </c>
      <c r="L81" s="58">
        <f t="shared" si="10"/>
        <v>0</v>
      </c>
      <c r="M81" s="22">
        <v>0</v>
      </c>
      <c r="N81" s="59">
        <f t="shared" si="11"/>
        <v>0</v>
      </c>
      <c r="O81" s="45">
        <f t="shared" si="6"/>
        <v>0</v>
      </c>
      <c r="P81" s="46">
        <v>0</v>
      </c>
      <c r="Q81" s="47">
        <v>0</v>
      </c>
      <c r="R81" s="33"/>
      <c r="S81" s="33"/>
      <c r="T81" s="33"/>
      <c r="U81" s="33"/>
    </row>
    <row r="82" spans="1:21">
      <c r="A82" s="92"/>
      <c r="B82" s="54">
        <v>0</v>
      </c>
      <c r="C82" s="54">
        <f t="shared" si="7"/>
        <v>0</v>
      </c>
      <c r="D82" s="36">
        <v>0</v>
      </c>
      <c r="E82" s="37">
        <f t="shared" si="8"/>
        <v>0</v>
      </c>
      <c r="F82" s="55">
        <f t="shared" si="9"/>
        <v>0</v>
      </c>
      <c r="G82" s="39">
        <v>0</v>
      </c>
      <c r="H82" s="40">
        <v>0</v>
      </c>
      <c r="J82" s="74"/>
      <c r="K82" s="57">
        <v>0</v>
      </c>
      <c r="L82" s="58">
        <f t="shared" si="10"/>
        <v>0</v>
      </c>
      <c r="M82" s="22">
        <v>0</v>
      </c>
      <c r="N82" s="59">
        <f t="shared" si="11"/>
        <v>0</v>
      </c>
      <c r="O82" s="45">
        <f t="shared" si="6"/>
        <v>0</v>
      </c>
      <c r="P82" s="46">
        <v>0</v>
      </c>
      <c r="Q82" s="47">
        <v>0</v>
      </c>
      <c r="R82" s="33"/>
      <c r="S82" s="33"/>
      <c r="T82" s="33"/>
      <c r="U82" s="33"/>
    </row>
    <row r="83" spans="1:21">
      <c r="A83" s="92"/>
      <c r="B83" s="54">
        <v>0</v>
      </c>
      <c r="C83" s="54">
        <f t="shared" si="7"/>
        <v>0</v>
      </c>
      <c r="D83" s="36">
        <v>0</v>
      </c>
      <c r="E83" s="37">
        <f t="shared" si="8"/>
        <v>0</v>
      </c>
      <c r="F83" s="55">
        <f t="shared" si="9"/>
        <v>0</v>
      </c>
      <c r="G83" s="39">
        <v>0</v>
      </c>
      <c r="H83" s="40">
        <v>0</v>
      </c>
      <c r="J83" s="74"/>
      <c r="K83" s="57">
        <v>0</v>
      </c>
      <c r="L83" s="58">
        <f t="shared" si="10"/>
        <v>0</v>
      </c>
      <c r="M83" s="22">
        <v>0</v>
      </c>
      <c r="N83" s="59">
        <f t="shared" si="11"/>
        <v>0</v>
      </c>
      <c r="O83" s="45">
        <f t="shared" si="6"/>
        <v>0</v>
      </c>
      <c r="P83" s="46">
        <v>0</v>
      </c>
      <c r="Q83" s="47">
        <v>0</v>
      </c>
      <c r="R83" s="33"/>
      <c r="S83" s="33"/>
      <c r="T83" s="33"/>
      <c r="U83" s="33"/>
    </row>
    <row r="84" spans="1:21">
      <c r="A84" s="92"/>
      <c r="B84" s="54">
        <v>0</v>
      </c>
      <c r="C84" s="54">
        <f t="shared" si="7"/>
        <v>0</v>
      </c>
      <c r="D84" s="36">
        <v>0</v>
      </c>
      <c r="E84" s="37">
        <f t="shared" si="8"/>
        <v>0</v>
      </c>
      <c r="F84" s="55">
        <f t="shared" si="9"/>
        <v>0</v>
      </c>
      <c r="G84" s="39">
        <v>0</v>
      </c>
      <c r="H84" s="40">
        <v>0</v>
      </c>
      <c r="J84" s="74"/>
      <c r="K84" s="57">
        <v>0</v>
      </c>
      <c r="L84" s="58">
        <f t="shared" si="10"/>
        <v>0</v>
      </c>
      <c r="M84" s="22">
        <v>0</v>
      </c>
      <c r="N84" s="59">
        <f t="shared" si="11"/>
        <v>0</v>
      </c>
      <c r="O84" s="45">
        <f t="shared" si="6"/>
        <v>0</v>
      </c>
      <c r="P84" s="46">
        <v>0</v>
      </c>
      <c r="Q84" s="47">
        <v>0</v>
      </c>
      <c r="R84" s="33"/>
      <c r="S84" s="33"/>
      <c r="T84" s="33"/>
      <c r="U84" s="33"/>
    </row>
    <row r="85" spans="1:21">
      <c r="A85" s="92"/>
      <c r="B85" s="54">
        <v>0</v>
      </c>
      <c r="C85" s="54">
        <f t="shared" si="7"/>
        <v>0</v>
      </c>
      <c r="D85" s="36">
        <v>0</v>
      </c>
      <c r="E85" s="37">
        <f t="shared" si="8"/>
        <v>0</v>
      </c>
      <c r="F85" s="55">
        <f t="shared" si="9"/>
        <v>0</v>
      </c>
      <c r="G85" s="39">
        <v>0</v>
      </c>
      <c r="H85" s="40">
        <v>0</v>
      </c>
      <c r="J85" s="74"/>
      <c r="K85" s="57">
        <v>0</v>
      </c>
      <c r="L85" s="58">
        <f t="shared" si="10"/>
        <v>0</v>
      </c>
      <c r="M85" s="22">
        <v>0</v>
      </c>
      <c r="N85" s="59">
        <f t="shared" si="11"/>
        <v>0</v>
      </c>
      <c r="O85" s="45">
        <f t="shared" si="6"/>
        <v>0</v>
      </c>
      <c r="P85" s="46">
        <v>0</v>
      </c>
      <c r="Q85" s="47">
        <v>0</v>
      </c>
      <c r="R85" s="33"/>
      <c r="S85" s="33"/>
      <c r="T85" s="33"/>
      <c r="U85" s="33"/>
    </row>
    <row r="86" spans="1:21">
      <c r="A86" s="92"/>
      <c r="B86" s="54">
        <v>0</v>
      </c>
      <c r="C86" s="54">
        <f t="shared" si="7"/>
        <v>0</v>
      </c>
      <c r="D86" s="36">
        <v>0</v>
      </c>
      <c r="E86" s="37">
        <f t="shared" si="8"/>
        <v>0</v>
      </c>
      <c r="F86" s="55">
        <f t="shared" si="9"/>
        <v>0</v>
      </c>
      <c r="G86" s="39">
        <v>0</v>
      </c>
      <c r="H86" s="40">
        <v>0</v>
      </c>
      <c r="J86" s="74"/>
      <c r="K86" s="57">
        <v>0</v>
      </c>
      <c r="L86" s="58">
        <f t="shared" si="10"/>
        <v>0</v>
      </c>
      <c r="M86" s="22">
        <v>0</v>
      </c>
      <c r="N86" s="59">
        <f t="shared" si="11"/>
        <v>0</v>
      </c>
      <c r="O86" s="45">
        <f t="shared" si="6"/>
        <v>0</v>
      </c>
      <c r="P86" s="46">
        <v>0</v>
      </c>
      <c r="Q86" s="47">
        <v>0</v>
      </c>
      <c r="R86" s="33"/>
      <c r="S86" s="33"/>
      <c r="T86" s="33"/>
      <c r="U86" s="33"/>
    </row>
    <row r="87" spans="1:21">
      <c r="A87" s="92"/>
      <c r="B87" s="54">
        <v>0</v>
      </c>
      <c r="C87" s="54">
        <f t="shared" si="7"/>
        <v>0</v>
      </c>
      <c r="D87" s="36">
        <v>0</v>
      </c>
      <c r="E87" s="37">
        <f t="shared" si="8"/>
        <v>0</v>
      </c>
      <c r="F87" s="55">
        <f t="shared" si="9"/>
        <v>0</v>
      </c>
      <c r="G87" s="39">
        <v>0</v>
      </c>
      <c r="H87" s="40">
        <v>0</v>
      </c>
      <c r="J87" s="74"/>
      <c r="K87" s="57">
        <v>0</v>
      </c>
      <c r="L87" s="58">
        <f t="shared" si="10"/>
        <v>0</v>
      </c>
      <c r="M87" s="22">
        <v>0</v>
      </c>
      <c r="N87" s="59">
        <f t="shared" si="11"/>
        <v>0</v>
      </c>
      <c r="O87" s="45">
        <f t="shared" si="6"/>
        <v>0</v>
      </c>
      <c r="P87" s="46">
        <v>0</v>
      </c>
      <c r="Q87" s="47">
        <v>0</v>
      </c>
      <c r="R87" s="33"/>
      <c r="S87" s="33"/>
      <c r="T87" s="33"/>
      <c r="U87" s="33"/>
    </row>
    <row r="88" spans="1:21">
      <c r="A88" s="92"/>
      <c r="B88" s="54">
        <v>0</v>
      </c>
      <c r="C88" s="54">
        <f t="shared" si="7"/>
        <v>0</v>
      </c>
      <c r="D88" s="36">
        <v>0</v>
      </c>
      <c r="E88" s="37">
        <f t="shared" si="8"/>
        <v>0</v>
      </c>
      <c r="F88" s="55">
        <f t="shared" si="9"/>
        <v>0</v>
      </c>
      <c r="G88" s="39">
        <v>0</v>
      </c>
      <c r="H88" s="40">
        <v>0</v>
      </c>
      <c r="J88" s="74"/>
      <c r="K88" s="57">
        <v>0</v>
      </c>
      <c r="L88" s="58">
        <f t="shared" si="10"/>
        <v>0</v>
      </c>
      <c r="M88" s="22">
        <v>0</v>
      </c>
      <c r="N88" s="59">
        <f t="shared" si="11"/>
        <v>0</v>
      </c>
      <c r="O88" s="45">
        <f t="shared" si="6"/>
        <v>0</v>
      </c>
      <c r="P88" s="46">
        <v>0</v>
      </c>
      <c r="Q88" s="47">
        <v>0</v>
      </c>
      <c r="R88" s="33"/>
      <c r="S88" s="33"/>
      <c r="T88" s="33"/>
      <c r="U88" s="33"/>
    </row>
    <row r="89" spans="1:21">
      <c r="A89" s="92"/>
      <c r="B89" s="54">
        <v>0</v>
      </c>
      <c r="C89" s="54">
        <f t="shared" si="7"/>
        <v>0</v>
      </c>
      <c r="D89" s="36">
        <v>0</v>
      </c>
      <c r="E89" s="37">
        <f t="shared" si="8"/>
        <v>0</v>
      </c>
      <c r="F89" s="55">
        <f t="shared" si="9"/>
        <v>0</v>
      </c>
      <c r="G89" s="39">
        <v>0</v>
      </c>
      <c r="H89" s="40">
        <v>0</v>
      </c>
      <c r="J89" s="74"/>
      <c r="K89" s="57">
        <v>0</v>
      </c>
      <c r="L89" s="58">
        <f t="shared" si="10"/>
        <v>0</v>
      </c>
      <c r="M89" s="22">
        <v>0</v>
      </c>
      <c r="N89" s="59">
        <f t="shared" si="11"/>
        <v>0</v>
      </c>
      <c r="O89" s="45">
        <f t="shared" si="6"/>
        <v>0</v>
      </c>
      <c r="P89" s="46">
        <v>0</v>
      </c>
      <c r="Q89" s="47">
        <v>0</v>
      </c>
      <c r="R89" s="33"/>
      <c r="S89" s="33"/>
      <c r="T89" s="33"/>
      <c r="U89" s="33"/>
    </row>
    <row r="90" spans="1:21">
      <c r="A90" s="92"/>
      <c r="B90" s="54">
        <v>0</v>
      </c>
      <c r="C90" s="54">
        <f t="shared" si="7"/>
        <v>0</v>
      </c>
      <c r="D90" s="36">
        <v>0</v>
      </c>
      <c r="E90" s="37">
        <f t="shared" si="8"/>
        <v>0</v>
      </c>
      <c r="F90" s="55">
        <f t="shared" si="9"/>
        <v>0</v>
      </c>
      <c r="G90" s="39">
        <v>0</v>
      </c>
      <c r="H90" s="40">
        <v>0</v>
      </c>
      <c r="J90" s="74"/>
      <c r="K90" s="57">
        <v>0</v>
      </c>
      <c r="L90" s="58">
        <f t="shared" si="10"/>
        <v>0</v>
      </c>
      <c r="M90" s="22">
        <v>0</v>
      </c>
      <c r="N90" s="59">
        <f t="shared" si="11"/>
        <v>0</v>
      </c>
      <c r="O90" s="45">
        <f t="shared" si="6"/>
        <v>0</v>
      </c>
      <c r="P90" s="46">
        <v>0</v>
      </c>
      <c r="Q90" s="47">
        <v>0</v>
      </c>
      <c r="R90" s="33"/>
      <c r="S90" s="33"/>
      <c r="T90" s="33"/>
      <c r="U90" s="33"/>
    </row>
    <row r="91" spans="1:21">
      <c r="A91" s="92"/>
      <c r="B91" s="54">
        <v>0</v>
      </c>
      <c r="C91" s="54">
        <f t="shared" si="7"/>
        <v>0</v>
      </c>
      <c r="D91" s="36">
        <v>0</v>
      </c>
      <c r="E91" s="37">
        <f t="shared" si="8"/>
        <v>0</v>
      </c>
      <c r="F91" s="55">
        <f t="shared" si="9"/>
        <v>0</v>
      </c>
      <c r="G91" s="39">
        <v>0</v>
      </c>
      <c r="H91" s="40">
        <v>0</v>
      </c>
      <c r="J91" s="74"/>
      <c r="K91" s="57">
        <v>0</v>
      </c>
      <c r="L91" s="58">
        <f t="shared" si="10"/>
        <v>0</v>
      </c>
      <c r="M91" s="22">
        <v>0</v>
      </c>
      <c r="N91" s="59">
        <f t="shared" si="11"/>
        <v>0</v>
      </c>
      <c r="O91" s="45">
        <f t="shared" si="6"/>
        <v>0</v>
      </c>
      <c r="P91" s="46">
        <v>0</v>
      </c>
      <c r="Q91" s="47">
        <v>0</v>
      </c>
      <c r="R91" s="33"/>
      <c r="S91" s="33"/>
      <c r="T91" s="33"/>
      <c r="U91" s="33"/>
    </row>
    <row r="92" spans="1:21">
      <c r="A92" s="92"/>
      <c r="B92" s="54">
        <v>0</v>
      </c>
      <c r="C92" s="54">
        <f t="shared" si="7"/>
        <v>0</v>
      </c>
      <c r="D92" s="36">
        <v>0</v>
      </c>
      <c r="E92" s="37">
        <f t="shared" si="8"/>
        <v>0</v>
      </c>
      <c r="F92" s="55">
        <f t="shared" si="9"/>
        <v>0</v>
      </c>
      <c r="G92" s="39">
        <v>0</v>
      </c>
      <c r="H92" s="40">
        <v>0</v>
      </c>
      <c r="J92" s="74"/>
      <c r="K92" s="57">
        <v>0</v>
      </c>
      <c r="L92" s="58">
        <f t="shared" si="10"/>
        <v>0</v>
      </c>
      <c r="M92" s="22">
        <v>0</v>
      </c>
      <c r="N92" s="59">
        <f t="shared" si="11"/>
        <v>0</v>
      </c>
      <c r="O92" s="45">
        <f t="shared" si="6"/>
        <v>0</v>
      </c>
      <c r="P92" s="46">
        <v>0</v>
      </c>
      <c r="Q92" s="47">
        <v>0</v>
      </c>
      <c r="R92" s="33"/>
      <c r="S92" s="33"/>
      <c r="T92" s="33"/>
      <c r="U92" s="33"/>
    </row>
    <row r="93" spans="1:21">
      <c r="A93" s="92"/>
      <c r="B93" s="54">
        <v>0</v>
      </c>
      <c r="C93" s="54">
        <f t="shared" si="7"/>
        <v>0</v>
      </c>
      <c r="D93" s="36">
        <v>0</v>
      </c>
      <c r="E93" s="37">
        <f t="shared" si="8"/>
        <v>0</v>
      </c>
      <c r="F93" s="55">
        <f t="shared" si="9"/>
        <v>0</v>
      </c>
      <c r="G93" s="39">
        <v>0</v>
      </c>
      <c r="H93" s="40">
        <v>0</v>
      </c>
      <c r="J93" s="74"/>
      <c r="K93" s="57">
        <v>0</v>
      </c>
      <c r="L93" s="58">
        <f t="shared" si="10"/>
        <v>0</v>
      </c>
      <c r="M93" s="22">
        <v>0</v>
      </c>
      <c r="N93" s="59">
        <f t="shared" si="11"/>
        <v>0</v>
      </c>
      <c r="O93" s="45">
        <f t="shared" si="6"/>
        <v>0</v>
      </c>
      <c r="P93" s="46">
        <v>0</v>
      </c>
      <c r="Q93" s="47">
        <v>0</v>
      </c>
      <c r="R93" s="33"/>
      <c r="S93" s="33"/>
      <c r="T93" s="33"/>
      <c r="U93" s="33"/>
    </row>
    <row r="94" spans="1:21">
      <c r="A94" s="34"/>
      <c r="B94" s="35">
        <v>0</v>
      </c>
      <c r="C94" s="35">
        <f t="shared" si="7"/>
        <v>0</v>
      </c>
      <c r="D94" s="36">
        <v>0</v>
      </c>
      <c r="E94" s="37">
        <f t="shared" si="8"/>
        <v>0</v>
      </c>
      <c r="F94" s="38">
        <f t="shared" si="9"/>
        <v>0</v>
      </c>
      <c r="G94" s="39">
        <v>0</v>
      </c>
      <c r="H94" s="40">
        <v>0</v>
      </c>
      <c r="J94" s="106"/>
      <c r="K94" s="42">
        <v>0</v>
      </c>
      <c r="L94" s="43">
        <f t="shared" si="10"/>
        <v>0</v>
      </c>
      <c r="M94" s="22">
        <v>0</v>
      </c>
      <c r="N94" s="44">
        <f t="shared" si="11"/>
        <v>0</v>
      </c>
      <c r="O94" s="45">
        <f>P94-Q94</f>
        <v>0</v>
      </c>
      <c r="P94" s="39">
        <v>0</v>
      </c>
      <c r="Q94" s="47">
        <v>0</v>
      </c>
      <c r="R94" s="33"/>
      <c r="S94" s="33"/>
      <c r="T94" s="33"/>
      <c r="U94" s="33"/>
    </row>
    <row r="95" spans="1:21">
      <c r="A95" s="53"/>
      <c r="B95" s="54">
        <v>0</v>
      </c>
      <c r="C95" s="54">
        <f t="shared" si="7"/>
        <v>0</v>
      </c>
      <c r="D95" s="36">
        <v>0</v>
      </c>
      <c r="E95" s="37">
        <f t="shared" si="8"/>
        <v>0</v>
      </c>
      <c r="F95" s="55">
        <f t="shared" si="9"/>
        <v>0</v>
      </c>
      <c r="G95" s="39">
        <v>0</v>
      </c>
      <c r="H95" s="40">
        <v>0</v>
      </c>
      <c r="J95" s="74"/>
      <c r="K95" s="57">
        <v>0</v>
      </c>
      <c r="L95" s="58">
        <f t="shared" si="10"/>
        <v>0</v>
      </c>
      <c r="M95" s="22">
        <v>0</v>
      </c>
      <c r="N95" s="59">
        <f t="shared" si="11"/>
        <v>0</v>
      </c>
      <c r="O95" s="45">
        <f t="shared" ref="O95:O138" si="12">P95-Q95</f>
        <v>0</v>
      </c>
      <c r="P95" s="46">
        <v>0</v>
      </c>
      <c r="Q95" s="47">
        <v>0</v>
      </c>
      <c r="R95" s="33"/>
      <c r="S95" s="33"/>
      <c r="T95" s="33"/>
      <c r="U95" s="33"/>
    </row>
    <row r="96" spans="1:21">
      <c r="A96" s="53"/>
      <c r="B96" s="54">
        <v>0</v>
      </c>
      <c r="C96" s="54">
        <f t="shared" si="7"/>
        <v>0</v>
      </c>
      <c r="D96" s="36">
        <v>0</v>
      </c>
      <c r="E96" s="37">
        <f t="shared" si="8"/>
        <v>0</v>
      </c>
      <c r="F96" s="55">
        <f t="shared" si="9"/>
        <v>0</v>
      </c>
      <c r="G96" s="39">
        <v>0</v>
      </c>
      <c r="H96" s="40">
        <v>0</v>
      </c>
      <c r="J96" s="74"/>
      <c r="K96" s="57">
        <v>0</v>
      </c>
      <c r="L96" s="58">
        <f t="shared" si="10"/>
        <v>0</v>
      </c>
      <c r="M96" s="22">
        <v>0</v>
      </c>
      <c r="N96" s="59">
        <f t="shared" si="11"/>
        <v>0</v>
      </c>
      <c r="O96" s="45">
        <f t="shared" si="12"/>
        <v>0</v>
      </c>
      <c r="P96" s="46">
        <v>0</v>
      </c>
      <c r="Q96" s="47">
        <v>0</v>
      </c>
      <c r="R96" s="33"/>
      <c r="S96" s="33"/>
      <c r="T96" s="33"/>
      <c r="U96" s="33"/>
    </row>
    <row r="97" spans="1:21">
      <c r="A97" s="53"/>
      <c r="B97" s="54">
        <v>0</v>
      </c>
      <c r="C97" s="54">
        <f t="shared" si="7"/>
        <v>0</v>
      </c>
      <c r="D97" s="36">
        <v>0</v>
      </c>
      <c r="E97" s="37">
        <f t="shared" si="8"/>
        <v>0</v>
      </c>
      <c r="F97" s="55">
        <f t="shared" si="9"/>
        <v>0</v>
      </c>
      <c r="G97" s="39">
        <v>0</v>
      </c>
      <c r="H97" s="40">
        <v>0</v>
      </c>
      <c r="J97" s="74"/>
      <c r="K97" s="57">
        <v>0</v>
      </c>
      <c r="L97" s="58">
        <f t="shared" si="10"/>
        <v>0</v>
      </c>
      <c r="M97" s="22">
        <v>0</v>
      </c>
      <c r="N97" s="59">
        <f t="shared" si="11"/>
        <v>0</v>
      </c>
      <c r="O97" s="45">
        <f t="shared" si="12"/>
        <v>0</v>
      </c>
      <c r="P97" s="46">
        <v>0</v>
      </c>
      <c r="Q97" s="47">
        <v>0</v>
      </c>
      <c r="R97" s="33"/>
      <c r="S97" s="33"/>
      <c r="T97" s="33"/>
      <c r="U97" s="33"/>
    </row>
    <row r="98" spans="1:21">
      <c r="A98" s="92"/>
      <c r="B98" s="54">
        <v>0</v>
      </c>
      <c r="C98" s="54">
        <f t="shared" si="7"/>
        <v>0</v>
      </c>
      <c r="D98" s="36">
        <v>0</v>
      </c>
      <c r="E98" s="37">
        <f t="shared" si="8"/>
        <v>0</v>
      </c>
      <c r="F98" s="55">
        <f t="shared" si="9"/>
        <v>0</v>
      </c>
      <c r="G98" s="39">
        <v>0</v>
      </c>
      <c r="H98" s="40">
        <v>0</v>
      </c>
      <c r="J98" s="74"/>
      <c r="K98" s="57">
        <v>0</v>
      </c>
      <c r="L98" s="58">
        <f t="shared" si="10"/>
        <v>0</v>
      </c>
      <c r="M98" s="22">
        <v>0</v>
      </c>
      <c r="N98" s="59">
        <f t="shared" si="11"/>
        <v>0</v>
      </c>
      <c r="O98" s="45">
        <f t="shared" si="12"/>
        <v>0</v>
      </c>
      <c r="P98" s="46">
        <v>0</v>
      </c>
      <c r="Q98" s="47">
        <v>0</v>
      </c>
      <c r="R98" s="33"/>
      <c r="S98" s="33"/>
      <c r="T98" s="33"/>
      <c r="U98" s="33"/>
    </row>
    <row r="99" spans="1:21">
      <c r="A99" s="92"/>
      <c r="B99" s="54">
        <v>0</v>
      </c>
      <c r="C99" s="54">
        <f t="shared" si="7"/>
        <v>0</v>
      </c>
      <c r="D99" s="36">
        <v>0</v>
      </c>
      <c r="E99" s="37">
        <f t="shared" si="8"/>
        <v>0</v>
      </c>
      <c r="F99" s="55">
        <f t="shared" si="9"/>
        <v>0</v>
      </c>
      <c r="G99" s="39">
        <v>0</v>
      </c>
      <c r="H99" s="40">
        <v>0</v>
      </c>
      <c r="J99" s="74"/>
      <c r="K99" s="57">
        <v>0</v>
      </c>
      <c r="L99" s="58">
        <f t="shared" si="10"/>
        <v>0</v>
      </c>
      <c r="M99" s="22">
        <v>0</v>
      </c>
      <c r="N99" s="59">
        <f t="shared" si="11"/>
        <v>0</v>
      </c>
      <c r="O99" s="45">
        <f t="shared" si="12"/>
        <v>0</v>
      </c>
      <c r="P99" s="46">
        <v>0</v>
      </c>
      <c r="Q99" s="47">
        <v>0</v>
      </c>
      <c r="R99" s="33"/>
      <c r="S99" s="33"/>
      <c r="T99" s="33"/>
      <c r="U99" s="33"/>
    </row>
    <row r="100" spans="1:21">
      <c r="A100" s="92"/>
      <c r="B100" s="54">
        <v>0</v>
      </c>
      <c r="C100" s="54">
        <f t="shared" si="7"/>
        <v>0</v>
      </c>
      <c r="D100" s="36">
        <v>0</v>
      </c>
      <c r="E100" s="37">
        <f t="shared" si="8"/>
        <v>0</v>
      </c>
      <c r="F100" s="55">
        <f t="shared" si="9"/>
        <v>0</v>
      </c>
      <c r="G100" s="39">
        <v>0</v>
      </c>
      <c r="H100" s="40">
        <v>0</v>
      </c>
      <c r="J100" s="74"/>
      <c r="K100" s="57">
        <v>0</v>
      </c>
      <c r="L100" s="58">
        <f t="shared" si="10"/>
        <v>0</v>
      </c>
      <c r="M100" s="22">
        <v>0</v>
      </c>
      <c r="N100" s="59">
        <f t="shared" si="11"/>
        <v>0</v>
      </c>
      <c r="O100" s="45">
        <f t="shared" si="12"/>
        <v>0</v>
      </c>
      <c r="P100" s="46">
        <v>0</v>
      </c>
      <c r="Q100" s="47">
        <v>0</v>
      </c>
      <c r="R100" s="33"/>
      <c r="S100" s="33"/>
      <c r="T100" s="33"/>
      <c r="U100" s="33"/>
    </row>
    <row r="101" spans="1:21">
      <c r="A101" s="92"/>
      <c r="B101" s="54">
        <v>0</v>
      </c>
      <c r="C101" s="54">
        <f t="shared" si="7"/>
        <v>0</v>
      </c>
      <c r="D101" s="36">
        <v>0</v>
      </c>
      <c r="E101" s="37">
        <f t="shared" si="8"/>
        <v>0</v>
      </c>
      <c r="F101" s="55">
        <f t="shared" si="9"/>
        <v>0</v>
      </c>
      <c r="G101" s="39">
        <v>0</v>
      </c>
      <c r="H101" s="40">
        <v>0</v>
      </c>
      <c r="J101" s="74"/>
      <c r="K101" s="57">
        <v>0</v>
      </c>
      <c r="L101" s="58">
        <f t="shared" si="10"/>
        <v>0</v>
      </c>
      <c r="M101" s="22">
        <v>0</v>
      </c>
      <c r="N101" s="59">
        <f t="shared" si="11"/>
        <v>0</v>
      </c>
      <c r="O101" s="45">
        <f t="shared" si="12"/>
        <v>0</v>
      </c>
      <c r="P101" s="46">
        <v>0</v>
      </c>
      <c r="Q101" s="47">
        <v>0</v>
      </c>
      <c r="R101" s="33"/>
      <c r="S101" s="33"/>
      <c r="T101" s="33"/>
      <c r="U101" s="33"/>
    </row>
    <row r="102" spans="1:21">
      <c r="A102" s="92"/>
      <c r="B102" s="54">
        <v>0</v>
      </c>
      <c r="C102" s="54">
        <f t="shared" si="7"/>
        <v>0</v>
      </c>
      <c r="D102" s="36">
        <v>0</v>
      </c>
      <c r="E102" s="37">
        <f t="shared" si="8"/>
        <v>0</v>
      </c>
      <c r="F102" s="55">
        <f t="shared" si="9"/>
        <v>0</v>
      </c>
      <c r="G102" s="39">
        <v>0</v>
      </c>
      <c r="H102" s="40">
        <v>0</v>
      </c>
      <c r="J102" s="74"/>
      <c r="K102" s="57">
        <v>0</v>
      </c>
      <c r="L102" s="58">
        <f t="shared" si="10"/>
        <v>0</v>
      </c>
      <c r="M102" s="22">
        <v>0</v>
      </c>
      <c r="N102" s="59">
        <f t="shared" si="11"/>
        <v>0</v>
      </c>
      <c r="O102" s="45">
        <f t="shared" si="12"/>
        <v>0</v>
      </c>
      <c r="P102" s="46">
        <v>0</v>
      </c>
      <c r="Q102" s="47">
        <v>0</v>
      </c>
      <c r="R102" s="33"/>
      <c r="S102" s="33"/>
      <c r="T102" s="33"/>
      <c r="U102" s="33"/>
    </row>
    <row r="103" spans="1:21">
      <c r="A103" s="92"/>
      <c r="B103" s="54">
        <v>0</v>
      </c>
      <c r="C103" s="54">
        <f t="shared" si="7"/>
        <v>0</v>
      </c>
      <c r="D103" s="36">
        <v>0</v>
      </c>
      <c r="E103" s="37">
        <f t="shared" si="8"/>
        <v>0</v>
      </c>
      <c r="F103" s="55">
        <f t="shared" si="9"/>
        <v>0</v>
      </c>
      <c r="G103" s="39">
        <v>0</v>
      </c>
      <c r="H103" s="40">
        <v>0</v>
      </c>
      <c r="J103" s="74"/>
      <c r="K103" s="57">
        <v>0</v>
      </c>
      <c r="L103" s="58">
        <f t="shared" si="10"/>
        <v>0</v>
      </c>
      <c r="M103" s="22">
        <v>0</v>
      </c>
      <c r="N103" s="59">
        <f t="shared" si="11"/>
        <v>0</v>
      </c>
      <c r="O103" s="45">
        <f t="shared" si="12"/>
        <v>0</v>
      </c>
      <c r="P103" s="46">
        <v>0</v>
      </c>
      <c r="Q103" s="47">
        <v>0</v>
      </c>
      <c r="R103" s="33"/>
      <c r="S103" s="33"/>
      <c r="T103" s="33"/>
      <c r="U103" s="33"/>
    </row>
    <row r="104" spans="1:21">
      <c r="A104" s="92"/>
      <c r="B104" s="54">
        <v>0</v>
      </c>
      <c r="C104" s="54">
        <f t="shared" si="7"/>
        <v>0</v>
      </c>
      <c r="D104" s="36">
        <v>0</v>
      </c>
      <c r="E104" s="37">
        <f t="shared" si="8"/>
        <v>0</v>
      </c>
      <c r="F104" s="55">
        <f t="shared" si="9"/>
        <v>0</v>
      </c>
      <c r="G104" s="39">
        <v>0</v>
      </c>
      <c r="H104" s="40">
        <v>0</v>
      </c>
      <c r="J104" s="74"/>
      <c r="K104" s="57">
        <v>0</v>
      </c>
      <c r="L104" s="58">
        <f t="shared" si="10"/>
        <v>0</v>
      </c>
      <c r="M104" s="22">
        <v>0</v>
      </c>
      <c r="N104" s="59">
        <f t="shared" si="11"/>
        <v>0</v>
      </c>
      <c r="O104" s="45">
        <f t="shared" si="12"/>
        <v>0</v>
      </c>
      <c r="P104" s="46">
        <v>0</v>
      </c>
      <c r="Q104" s="47">
        <v>0</v>
      </c>
      <c r="R104" s="33"/>
      <c r="S104" s="33"/>
      <c r="T104" s="33"/>
      <c r="U104" s="33"/>
    </row>
    <row r="105" spans="1:21">
      <c r="A105" s="92"/>
      <c r="B105" s="54">
        <v>0</v>
      </c>
      <c r="C105" s="54">
        <f t="shared" si="7"/>
        <v>0</v>
      </c>
      <c r="D105" s="36">
        <v>0</v>
      </c>
      <c r="E105" s="37">
        <f t="shared" si="8"/>
        <v>0</v>
      </c>
      <c r="F105" s="55">
        <f t="shared" si="9"/>
        <v>0</v>
      </c>
      <c r="G105" s="39">
        <v>0</v>
      </c>
      <c r="H105" s="40">
        <v>0</v>
      </c>
      <c r="J105" s="74"/>
      <c r="K105" s="57">
        <v>0</v>
      </c>
      <c r="L105" s="58">
        <f t="shared" si="10"/>
        <v>0</v>
      </c>
      <c r="M105" s="22">
        <v>0</v>
      </c>
      <c r="N105" s="59">
        <f t="shared" si="11"/>
        <v>0</v>
      </c>
      <c r="O105" s="45">
        <f t="shared" si="12"/>
        <v>0</v>
      </c>
      <c r="P105" s="46">
        <v>0</v>
      </c>
      <c r="Q105" s="47">
        <v>0</v>
      </c>
      <c r="R105" s="33"/>
      <c r="S105" s="33"/>
      <c r="T105" s="33"/>
      <c r="U105" s="33"/>
    </row>
    <row r="106" spans="1:21">
      <c r="A106" s="92"/>
      <c r="B106" s="54">
        <v>0</v>
      </c>
      <c r="C106" s="54">
        <f t="shared" si="7"/>
        <v>0</v>
      </c>
      <c r="D106" s="36">
        <v>0</v>
      </c>
      <c r="E106" s="37">
        <f t="shared" si="8"/>
        <v>0</v>
      </c>
      <c r="F106" s="55">
        <f t="shared" si="9"/>
        <v>0</v>
      </c>
      <c r="G106" s="39">
        <v>0</v>
      </c>
      <c r="H106" s="40">
        <v>0</v>
      </c>
      <c r="J106" s="74"/>
      <c r="K106" s="57">
        <v>0</v>
      </c>
      <c r="L106" s="58">
        <f t="shared" si="10"/>
        <v>0</v>
      </c>
      <c r="M106" s="22">
        <v>0</v>
      </c>
      <c r="N106" s="59">
        <f t="shared" si="11"/>
        <v>0</v>
      </c>
      <c r="O106" s="45">
        <f t="shared" si="12"/>
        <v>0</v>
      </c>
      <c r="P106" s="46">
        <v>0</v>
      </c>
      <c r="Q106" s="47">
        <v>0</v>
      </c>
      <c r="R106" s="33"/>
      <c r="S106" s="33"/>
      <c r="T106" s="33"/>
      <c r="U106" s="33"/>
    </row>
    <row r="107" spans="1:21">
      <c r="A107" s="92"/>
      <c r="B107" s="54">
        <v>0</v>
      </c>
      <c r="C107" s="54">
        <f t="shared" si="7"/>
        <v>0</v>
      </c>
      <c r="D107" s="36">
        <v>0</v>
      </c>
      <c r="E107" s="37">
        <f t="shared" si="8"/>
        <v>0</v>
      </c>
      <c r="F107" s="55">
        <f t="shared" si="9"/>
        <v>0</v>
      </c>
      <c r="G107" s="39">
        <v>0</v>
      </c>
      <c r="H107" s="40">
        <v>0</v>
      </c>
      <c r="J107" s="74"/>
      <c r="K107" s="57">
        <v>0</v>
      </c>
      <c r="L107" s="58">
        <f t="shared" si="10"/>
        <v>0</v>
      </c>
      <c r="M107" s="22">
        <v>0</v>
      </c>
      <c r="N107" s="59">
        <f t="shared" si="11"/>
        <v>0</v>
      </c>
      <c r="O107" s="45">
        <f t="shared" si="12"/>
        <v>0</v>
      </c>
      <c r="P107" s="46">
        <v>0</v>
      </c>
      <c r="Q107" s="47">
        <v>0</v>
      </c>
      <c r="R107" s="33"/>
      <c r="S107" s="33"/>
      <c r="T107" s="33"/>
      <c r="U107" s="33"/>
    </row>
    <row r="108" spans="1:21">
      <c r="A108" s="92"/>
      <c r="B108" s="54">
        <v>0</v>
      </c>
      <c r="C108" s="54">
        <f t="shared" si="7"/>
        <v>0</v>
      </c>
      <c r="D108" s="36">
        <v>0</v>
      </c>
      <c r="E108" s="37">
        <f t="shared" si="8"/>
        <v>0</v>
      </c>
      <c r="F108" s="55">
        <f t="shared" si="9"/>
        <v>0</v>
      </c>
      <c r="G108" s="39">
        <v>0</v>
      </c>
      <c r="H108" s="40">
        <v>0</v>
      </c>
      <c r="J108" s="74"/>
      <c r="K108" s="57">
        <v>0</v>
      </c>
      <c r="L108" s="58">
        <f t="shared" si="10"/>
        <v>0</v>
      </c>
      <c r="M108" s="22">
        <v>0</v>
      </c>
      <c r="N108" s="59">
        <f t="shared" si="11"/>
        <v>0</v>
      </c>
      <c r="O108" s="45">
        <f t="shared" si="12"/>
        <v>0</v>
      </c>
      <c r="P108" s="46">
        <v>0</v>
      </c>
      <c r="Q108" s="47">
        <v>0</v>
      </c>
      <c r="R108" s="33"/>
      <c r="S108" s="33"/>
      <c r="T108" s="33"/>
      <c r="U108" s="33"/>
    </row>
    <row r="109" spans="1:21">
      <c r="A109" s="92"/>
      <c r="B109" s="54">
        <v>0</v>
      </c>
      <c r="C109" s="54">
        <f t="shared" si="7"/>
        <v>0</v>
      </c>
      <c r="D109" s="36">
        <v>0</v>
      </c>
      <c r="E109" s="37">
        <f t="shared" si="8"/>
        <v>0</v>
      </c>
      <c r="F109" s="55">
        <f t="shared" si="9"/>
        <v>0</v>
      </c>
      <c r="G109" s="39">
        <v>0</v>
      </c>
      <c r="H109" s="40">
        <v>0</v>
      </c>
      <c r="J109" s="74"/>
      <c r="K109" s="57">
        <v>0</v>
      </c>
      <c r="L109" s="58">
        <f t="shared" si="10"/>
        <v>0</v>
      </c>
      <c r="M109" s="22">
        <v>0</v>
      </c>
      <c r="N109" s="59">
        <f t="shared" si="11"/>
        <v>0</v>
      </c>
      <c r="O109" s="45">
        <f t="shared" si="12"/>
        <v>0</v>
      </c>
      <c r="P109" s="46">
        <v>0</v>
      </c>
      <c r="Q109" s="47">
        <v>0</v>
      </c>
      <c r="R109" s="33"/>
      <c r="S109" s="33"/>
      <c r="T109" s="33"/>
      <c r="U109" s="33"/>
    </row>
    <row r="110" spans="1:21">
      <c r="A110" s="92"/>
      <c r="B110" s="54">
        <v>0</v>
      </c>
      <c r="C110" s="54">
        <f t="shared" si="7"/>
        <v>0</v>
      </c>
      <c r="D110" s="36">
        <v>0</v>
      </c>
      <c r="E110" s="37">
        <f t="shared" si="8"/>
        <v>0</v>
      </c>
      <c r="F110" s="55">
        <f t="shared" si="9"/>
        <v>0</v>
      </c>
      <c r="G110" s="39">
        <v>0</v>
      </c>
      <c r="H110" s="40">
        <v>0</v>
      </c>
      <c r="J110" s="74"/>
      <c r="K110" s="57">
        <v>0</v>
      </c>
      <c r="L110" s="58">
        <f t="shared" si="10"/>
        <v>0</v>
      </c>
      <c r="M110" s="22">
        <v>0</v>
      </c>
      <c r="N110" s="59">
        <f t="shared" si="11"/>
        <v>0</v>
      </c>
      <c r="O110" s="45">
        <f t="shared" si="12"/>
        <v>0</v>
      </c>
      <c r="P110" s="46">
        <v>0</v>
      </c>
      <c r="Q110" s="47">
        <v>0</v>
      </c>
      <c r="R110" s="33"/>
      <c r="S110" s="33"/>
      <c r="T110" s="33"/>
      <c r="U110" s="33"/>
    </row>
    <row r="111" spans="1:21">
      <c r="A111" s="92"/>
      <c r="B111" s="54">
        <v>0</v>
      </c>
      <c r="C111" s="54">
        <f t="shared" si="7"/>
        <v>0</v>
      </c>
      <c r="D111" s="36">
        <v>0</v>
      </c>
      <c r="E111" s="37">
        <f t="shared" si="8"/>
        <v>0</v>
      </c>
      <c r="F111" s="55">
        <f t="shared" si="9"/>
        <v>0</v>
      </c>
      <c r="G111" s="39">
        <v>0</v>
      </c>
      <c r="H111" s="40">
        <v>0</v>
      </c>
      <c r="J111" s="74"/>
      <c r="K111" s="57">
        <v>0</v>
      </c>
      <c r="L111" s="58">
        <f t="shared" si="10"/>
        <v>0</v>
      </c>
      <c r="M111" s="22">
        <v>0</v>
      </c>
      <c r="N111" s="59">
        <f t="shared" si="11"/>
        <v>0</v>
      </c>
      <c r="O111" s="45">
        <f t="shared" si="12"/>
        <v>0</v>
      </c>
      <c r="P111" s="46">
        <v>0</v>
      </c>
      <c r="Q111" s="47">
        <v>0</v>
      </c>
      <c r="R111" s="33"/>
      <c r="S111" s="33"/>
      <c r="T111" s="33"/>
      <c r="U111" s="33"/>
    </row>
    <row r="112" spans="1:21">
      <c r="A112" s="92"/>
      <c r="B112" s="54">
        <v>0</v>
      </c>
      <c r="C112" s="54">
        <f t="shared" si="7"/>
        <v>0</v>
      </c>
      <c r="D112" s="36">
        <v>0</v>
      </c>
      <c r="E112" s="37">
        <f t="shared" si="8"/>
        <v>0</v>
      </c>
      <c r="F112" s="55">
        <f t="shared" si="9"/>
        <v>0</v>
      </c>
      <c r="G112" s="39">
        <v>0</v>
      </c>
      <c r="H112" s="40">
        <v>0</v>
      </c>
      <c r="J112" s="74"/>
      <c r="K112" s="57">
        <v>0</v>
      </c>
      <c r="L112" s="58">
        <f t="shared" si="10"/>
        <v>0</v>
      </c>
      <c r="M112" s="22">
        <v>0</v>
      </c>
      <c r="N112" s="59">
        <f t="shared" si="11"/>
        <v>0</v>
      </c>
      <c r="O112" s="45">
        <f t="shared" si="12"/>
        <v>0</v>
      </c>
      <c r="P112" s="46">
        <v>0</v>
      </c>
      <c r="Q112" s="47">
        <v>0</v>
      </c>
      <c r="R112" s="33"/>
      <c r="S112" s="33"/>
      <c r="T112" s="33"/>
      <c r="U112" s="33"/>
    </row>
    <row r="113" spans="1:21">
      <c r="A113" s="92"/>
      <c r="B113" s="54">
        <v>0</v>
      </c>
      <c r="C113" s="54">
        <f t="shared" si="7"/>
        <v>0</v>
      </c>
      <c r="D113" s="36">
        <v>0</v>
      </c>
      <c r="E113" s="37">
        <f t="shared" si="8"/>
        <v>0</v>
      </c>
      <c r="F113" s="55">
        <f t="shared" si="9"/>
        <v>0</v>
      </c>
      <c r="G113" s="39">
        <v>0</v>
      </c>
      <c r="H113" s="40">
        <v>0</v>
      </c>
      <c r="J113" s="74"/>
      <c r="K113" s="57">
        <v>0</v>
      </c>
      <c r="L113" s="58">
        <f t="shared" si="10"/>
        <v>0</v>
      </c>
      <c r="M113" s="22">
        <v>0</v>
      </c>
      <c r="N113" s="59">
        <f t="shared" si="11"/>
        <v>0</v>
      </c>
      <c r="O113" s="45">
        <f t="shared" si="12"/>
        <v>0</v>
      </c>
      <c r="P113" s="46">
        <v>0</v>
      </c>
      <c r="Q113" s="47">
        <v>0</v>
      </c>
      <c r="R113" s="33"/>
      <c r="S113" s="33"/>
      <c r="T113" s="33"/>
      <c r="U113" s="33"/>
    </row>
    <row r="114" spans="1:21">
      <c r="A114" s="92"/>
      <c r="B114" s="54">
        <v>0</v>
      </c>
      <c r="C114" s="54">
        <f t="shared" si="7"/>
        <v>0</v>
      </c>
      <c r="D114" s="36">
        <v>0</v>
      </c>
      <c r="E114" s="37">
        <f t="shared" si="8"/>
        <v>0</v>
      </c>
      <c r="F114" s="55">
        <f t="shared" si="9"/>
        <v>0</v>
      </c>
      <c r="G114" s="39">
        <v>0</v>
      </c>
      <c r="H114" s="40">
        <v>0</v>
      </c>
      <c r="J114" s="74"/>
      <c r="K114" s="57">
        <v>0</v>
      </c>
      <c r="L114" s="58">
        <f t="shared" si="10"/>
        <v>0</v>
      </c>
      <c r="M114" s="22">
        <v>0</v>
      </c>
      <c r="N114" s="59">
        <f t="shared" si="11"/>
        <v>0</v>
      </c>
      <c r="O114" s="45">
        <f t="shared" si="12"/>
        <v>0</v>
      </c>
      <c r="P114" s="46">
        <v>0</v>
      </c>
      <c r="Q114" s="47">
        <v>0</v>
      </c>
      <c r="R114" s="33"/>
      <c r="S114" s="33"/>
      <c r="T114" s="33"/>
      <c r="U114" s="33"/>
    </row>
    <row r="115" spans="1:21">
      <c r="A115" s="92"/>
      <c r="B115" s="54">
        <v>0</v>
      </c>
      <c r="C115" s="54">
        <f t="shared" si="7"/>
        <v>0</v>
      </c>
      <c r="D115" s="36">
        <v>0</v>
      </c>
      <c r="E115" s="37">
        <f t="shared" si="8"/>
        <v>0</v>
      </c>
      <c r="F115" s="55">
        <f t="shared" si="9"/>
        <v>0</v>
      </c>
      <c r="G115" s="39">
        <v>0</v>
      </c>
      <c r="H115" s="40">
        <v>0</v>
      </c>
      <c r="J115" s="74"/>
      <c r="K115" s="57">
        <v>0</v>
      </c>
      <c r="L115" s="58">
        <f t="shared" si="10"/>
        <v>0</v>
      </c>
      <c r="M115" s="22">
        <v>0</v>
      </c>
      <c r="N115" s="59">
        <f t="shared" si="11"/>
        <v>0</v>
      </c>
      <c r="O115" s="45">
        <f t="shared" si="12"/>
        <v>0</v>
      </c>
      <c r="P115" s="46">
        <v>0</v>
      </c>
      <c r="Q115" s="47">
        <v>0</v>
      </c>
      <c r="R115" s="33"/>
      <c r="S115" s="33"/>
      <c r="T115" s="33"/>
      <c r="U115" s="33"/>
    </row>
    <row r="116" spans="1:21">
      <c r="A116" s="92"/>
      <c r="B116" s="54">
        <v>0</v>
      </c>
      <c r="C116" s="54">
        <f t="shared" si="7"/>
        <v>0</v>
      </c>
      <c r="D116" s="36">
        <v>0</v>
      </c>
      <c r="E116" s="37">
        <f t="shared" si="8"/>
        <v>0</v>
      </c>
      <c r="F116" s="55">
        <f t="shared" si="9"/>
        <v>0</v>
      </c>
      <c r="G116" s="39">
        <v>0</v>
      </c>
      <c r="H116" s="40">
        <v>0</v>
      </c>
      <c r="J116" s="74"/>
      <c r="K116" s="57">
        <v>0</v>
      </c>
      <c r="L116" s="58">
        <f t="shared" si="10"/>
        <v>0</v>
      </c>
      <c r="M116" s="22">
        <v>0</v>
      </c>
      <c r="N116" s="59">
        <f t="shared" si="11"/>
        <v>0</v>
      </c>
      <c r="O116" s="45">
        <f t="shared" si="12"/>
        <v>0</v>
      </c>
      <c r="P116" s="46">
        <v>0</v>
      </c>
      <c r="Q116" s="47">
        <v>0</v>
      </c>
      <c r="R116" s="33"/>
      <c r="S116" s="33"/>
      <c r="T116" s="33"/>
      <c r="U116" s="33"/>
    </row>
    <row r="117" spans="1:21">
      <c r="A117" s="92"/>
      <c r="B117" s="54">
        <v>0</v>
      </c>
      <c r="C117" s="54">
        <f t="shared" si="7"/>
        <v>0</v>
      </c>
      <c r="D117" s="36">
        <v>0</v>
      </c>
      <c r="E117" s="37">
        <f t="shared" si="8"/>
        <v>0</v>
      </c>
      <c r="F117" s="55">
        <f t="shared" si="9"/>
        <v>0</v>
      </c>
      <c r="G117" s="39">
        <v>0</v>
      </c>
      <c r="H117" s="40">
        <v>0</v>
      </c>
      <c r="J117" s="74"/>
      <c r="K117" s="57">
        <v>0</v>
      </c>
      <c r="L117" s="58">
        <f t="shared" si="10"/>
        <v>0</v>
      </c>
      <c r="M117" s="22">
        <v>0</v>
      </c>
      <c r="N117" s="59">
        <f t="shared" si="11"/>
        <v>0</v>
      </c>
      <c r="O117" s="45">
        <f t="shared" si="12"/>
        <v>0</v>
      </c>
      <c r="P117" s="46">
        <v>0</v>
      </c>
      <c r="Q117" s="47">
        <v>0</v>
      </c>
      <c r="R117" s="33"/>
      <c r="S117" s="33"/>
      <c r="T117" s="33"/>
      <c r="U117" s="33"/>
    </row>
    <row r="118" spans="1:21">
      <c r="A118" s="92"/>
      <c r="B118" s="54">
        <v>0</v>
      </c>
      <c r="C118" s="54">
        <f t="shared" si="7"/>
        <v>0</v>
      </c>
      <c r="D118" s="36">
        <v>0</v>
      </c>
      <c r="E118" s="37">
        <f t="shared" si="8"/>
        <v>0</v>
      </c>
      <c r="F118" s="55">
        <f t="shared" si="9"/>
        <v>0</v>
      </c>
      <c r="G118" s="39">
        <v>0</v>
      </c>
      <c r="H118" s="40">
        <v>0</v>
      </c>
      <c r="J118" s="74"/>
      <c r="K118" s="57">
        <v>0</v>
      </c>
      <c r="L118" s="58">
        <f t="shared" si="10"/>
        <v>0</v>
      </c>
      <c r="M118" s="22">
        <v>0</v>
      </c>
      <c r="N118" s="59">
        <f t="shared" si="11"/>
        <v>0</v>
      </c>
      <c r="O118" s="45">
        <f t="shared" si="12"/>
        <v>0</v>
      </c>
      <c r="P118" s="46">
        <v>0</v>
      </c>
      <c r="Q118" s="47">
        <v>0</v>
      </c>
      <c r="R118" s="33"/>
      <c r="S118" s="33"/>
      <c r="T118" s="33"/>
      <c r="U118" s="33"/>
    </row>
    <row r="119" spans="1:21">
      <c r="A119" s="92"/>
      <c r="B119" s="54">
        <v>0</v>
      </c>
      <c r="C119" s="54">
        <f t="shared" si="7"/>
        <v>0</v>
      </c>
      <c r="D119" s="36">
        <v>0</v>
      </c>
      <c r="E119" s="37">
        <f t="shared" si="8"/>
        <v>0</v>
      </c>
      <c r="F119" s="55">
        <f t="shared" si="9"/>
        <v>0</v>
      </c>
      <c r="G119" s="39">
        <v>0</v>
      </c>
      <c r="H119" s="40">
        <v>0</v>
      </c>
      <c r="J119" s="74"/>
      <c r="K119" s="57">
        <v>0</v>
      </c>
      <c r="L119" s="58">
        <f t="shared" si="10"/>
        <v>0</v>
      </c>
      <c r="M119" s="22">
        <v>0</v>
      </c>
      <c r="N119" s="59">
        <f t="shared" si="11"/>
        <v>0</v>
      </c>
      <c r="O119" s="45">
        <f t="shared" si="12"/>
        <v>0</v>
      </c>
      <c r="P119" s="46">
        <v>0</v>
      </c>
      <c r="Q119" s="47">
        <v>0</v>
      </c>
      <c r="R119" s="33"/>
      <c r="S119" s="33"/>
      <c r="T119" s="33"/>
      <c r="U119" s="33"/>
    </row>
    <row r="120" spans="1:21">
      <c r="A120" s="92"/>
      <c r="B120" s="54">
        <v>0</v>
      </c>
      <c r="C120" s="54">
        <f t="shared" si="7"/>
        <v>0</v>
      </c>
      <c r="D120" s="36">
        <v>0</v>
      </c>
      <c r="E120" s="37">
        <f t="shared" si="8"/>
        <v>0</v>
      </c>
      <c r="F120" s="55">
        <f t="shared" si="9"/>
        <v>0</v>
      </c>
      <c r="G120" s="39">
        <v>0</v>
      </c>
      <c r="H120" s="40">
        <v>0</v>
      </c>
      <c r="J120" s="74"/>
      <c r="K120" s="57">
        <v>0</v>
      </c>
      <c r="L120" s="58">
        <f t="shared" si="10"/>
        <v>0</v>
      </c>
      <c r="M120" s="22">
        <v>0</v>
      </c>
      <c r="N120" s="59">
        <f t="shared" si="11"/>
        <v>0</v>
      </c>
      <c r="O120" s="45">
        <f t="shared" si="12"/>
        <v>0</v>
      </c>
      <c r="P120" s="46">
        <v>0</v>
      </c>
      <c r="Q120" s="47">
        <v>0</v>
      </c>
      <c r="R120" s="33"/>
      <c r="S120" s="33"/>
      <c r="T120" s="33"/>
      <c r="U120" s="33"/>
    </row>
    <row r="121" spans="1:21">
      <c r="A121" s="92"/>
      <c r="B121" s="54">
        <v>0</v>
      </c>
      <c r="C121" s="54">
        <f t="shared" si="7"/>
        <v>0</v>
      </c>
      <c r="D121" s="36">
        <v>0</v>
      </c>
      <c r="E121" s="37">
        <f t="shared" si="8"/>
        <v>0</v>
      </c>
      <c r="F121" s="55">
        <f t="shared" si="9"/>
        <v>0</v>
      </c>
      <c r="G121" s="39">
        <v>0</v>
      </c>
      <c r="H121" s="40">
        <v>0</v>
      </c>
      <c r="J121" s="74"/>
      <c r="K121" s="57">
        <v>0</v>
      </c>
      <c r="L121" s="58">
        <f t="shared" si="10"/>
        <v>0</v>
      </c>
      <c r="M121" s="22">
        <v>0</v>
      </c>
      <c r="N121" s="59">
        <f t="shared" si="11"/>
        <v>0</v>
      </c>
      <c r="O121" s="45">
        <f t="shared" si="12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7"/>
        <v>0</v>
      </c>
      <c r="D122" s="36">
        <v>0</v>
      </c>
      <c r="E122" s="37">
        <f t="shared" si="8"/>
        <v>0</v>
      </c>
      <c r="F122" s="55">
        <f t="shared" si="9"/>
        <v>0</v>
      </c>
      <c r="G122" s="39">
        <v>0</v>
      </c>
      <c r="H122" s="40">
        <v>0</v>
      </c>
      <c r="J122" s="74"/>
      <c r="K122" s="57">
        <v>0</v>
      </c>
      <c r="L122" s="58">
        <f t="shared" si="10"/>
        <v>0</v>
      </c>
      <c r="M122" s="22">
        <v>0</v>
      </c>
      <c r="N122" s="59">
        <f t="shared" si="11"/>
        <v>0</v>
      </c>
      <c r="O122" s="45">
        <f t="shared" si="12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7"/>
        <v>0</v>
      </c>
      <c r="D123" s="36">
        <v>0</v>
      </c>
      <c r="E123" s="37">
        <f t="shared" si="8"/>
        <v>0</v>
      </c>
      <c r="F123" s="55">
        <f t="shared" si="9"/>
        <v>0</v>
      </c>
      <c r="G123" s="39">
        <v>0</v>
      </c>
      <c r="H123" s="40">
        <v>0</v>
      </c>
      <c r="J123" s="74"/>
      <c r="K123" s="57">
        <v>0</v>
      </c>
      <c r="L123" s="58">
        <f t="shared" si="10"/>
        <v>0</v>
      </c>
      <c r="M123" s="22">
        <v>0</v>
      </c>
      <c r="N123" s="59">
        <f t="shared" si="11"/>
        <v>0</v>
      </c>
      <c r="O123" s="45">
        <f t="shared" si="12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7"/>
        <v>0</v>
      </c>
      <c r="D124" s="36">
        <v>0</v>
      </c>
      <c r="E124" s="37">
        <f t="shared" si="8"/>
        <v>0</v>
      </c>
      <c r="F124" s="55">
        <f t="shared" si="9"/>
        <v>0</v>
      </c>
      <c r="G124" s="39">
        <v>0</v>
      </c>
      <c r="H124" s="40">
        <v>0</v>
      </c>
      <c r="J124" s="74"/>
      <c r="K124" s="57">
        <v>0</v>
      </c>
      <c r="L124" s="58">
        <f t="shared" si="10"/>
        <v>0</v>
      </c>
      <c r="M124" s="22">
        <v>0</v>
      </c>
      <c r="N124" s="59">
        <f t="shared" si="11"/>
        <v>0</v>
      </c>
      <c r="O124" s="45">
        <f t="shared" si="12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7"/>
        <v>0</v>
      </c>
      <c r="D125" s="36">
        <v>0</v>
      </c>
      <c r="E125" s="37">
        <f t="shared" si="8"/>
        <v>0</v>
      </c>
      <c r="F125" s="55">
        <f t="shared" si="9"/>
        <v>0</v>
      </c>
      <c r="G125" s="39">
        <v>0</v>
      </c>
      <c r="H125" s="40">
        <v>0</v>
      </c>
      <c r="J125" s="74"/>
      <c r="K125" s="57">
        <v>0</v>
      </c>
      <c r="L125" s="58">
        <f t="shared" si="10"/>
        <v>0</v>
      </c>
      <c r="M125" s="22">
        <v>0</v>
      </c>
      <c r="N125" s="59">
        <f t="shared" si="11"/>
        <v>0</v>
      </c>
      <c r="O125" s="45">
        <f t="shared" si="12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7"/>
        <v>0</v>
      </c>
      <c r="D126" s="36">
        <v>0</v>
      </c>
      <c r="E126" s="37">
        <f t="shared" si="8"/>
        <v>0</v>
      </c>
      <c r="F126" s="55">
        <f t="shared" si="9"/>
        <v>0</v>
      </c>
      <c r="G126" s="39">
        <v>0</v>
      </c>
      <c r="H126" s="40">
        <v>0</v>
      </c>
      <c r="J126" s="74"/>
      <c r="K126" s="57">
        <v>0</v>
      </c>
      <c r="L126" s="58">
        <f t="shared" si="10"/>
        <v>0</v>
      </c>
      <c r="M126" s="22">
        <v>0</v>
      </c>
      <c r="N126" s="59">
        <f t="shared" si="11"/>
        <v>0</v>
      </c>
      <c r="O126" s="45">
        <f t="shared" si="12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7"/>
        <v>0</v>
      </c>
      <c r="D127" s="36">
        <v>0</v>
      </c>
      <c r="E127" s="37">
        <f t="shared" si="8"/>
        <v>0</v>
      </c>
      <c r="F127" s="55">
        <f t="shared" si="9"/>
        <v>0</v>
      </c>
      <c r="G127" s="39">
        <v>0</v>
      </c>
      <c r="H127" s="40">
        <v>0</v>
      </c>
      <c r="J127" s="74"/>
      <c r="K127" s="57">
        <v>0</v>
      </c>
      <c r="L127" s="58">
        <f t="shared" si="10"/>
        <v>0</v>
      </c>
      <c r="M127" s="22">
        <v>0</v>
      </c>
      <c r="N127" s="59">
        <f t="shared" si="11"/>
        <v>0</v>
      </c>
      <c r="O127" s="45">
        <f t="shared" si="12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7"/>
        <v>0</v>
      </c>
      <c r="D128" s="36">
        <v>0</v>
      </c>
      <c r="E128" s="37">
        <f t="shared" si="8"/>
        <v>0</v>
      </c>
      <c r="F128" s="55">
        <f t="shared" si="9"/>
        <v>0</v>
      </c>
      <c r="G128" s="39">
        <v>0</v>
      </c>
      <c r="H128" s="40">
        <v>0</v>
      </c>
      <c r="J128" s="74"/>
      <c r="K128" s="57">
        <v>0</v>
      </c>
      <c r="L128" s="58">
        <f t="shared" si="10"/>
        <v>0</v>
      </c>
      <c r="M128" s="22">
        <v>0</v>
      </c>
      <c r="N128" s="59">
        <f t="shared" si="11"/>
        <v>0</v>
      </c>
      <c r="O128" s="45">
        <f t="shared" si="12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7"/>
        <v>0</v>
      </c>
      <c r="D129" s="36">
        <v>0</v>
      </c>
      <c r="E129" s="37">
        <f t="shared" si="8"/>
        <v>0</v>
      </c>
      <c r="F129" s="55">
        <f t="shared" si="9"/>
        <v>0</v>
      </c>
      <c r="G129" s="39">
        <v>0</v>
      </c>
      <c r="H129" s="40">
        <v>0</v>
      </c>
      <c r="J129" s="74"/>
      <c r="K129" s="57">
        <v>0</v>
      </c>
      <c r="L129" s="58">
        <f t="shared" si="10"/>
        <v>0</v>
      </c>
      <c r="M129" s="22">
        <v>0</v>
      </c>
      <c r="N129" s="59">
        <f t="shared" si="11"/>
        <v>0</v>
      </c>
      <c r="O129" s="45">
        <f t="shared" si="12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7"/>
        <v>0</v>
      </c>
      <c r="D130" s="36">
        <v>0</v>
      </c>
      <c r="E130" s="37">
        <f t="shared" si="8"/>
        <v>0</v>
      </c>
      <c r="F130" s="55">
        <f t="shared" si="9"/>
        <v>0</v>
      </c>
      <c r="G130" s="39">
        <v>0</v>
      </c>
      <c r="H130" s="40">
        <v>0</v>
      </c>
      <c r="J130" s="74"/>
      <c r="K130" s="57">
        <v>0</v>
      </c>
      <c r="L130" s="58">
        <f t="shared" si="10"/>
        <v>0</v>
      </c>
      <c r="M130" s="22">
        <v>0</v>
      </c>
      <c r="N130" s="59">
        <f t="shared" si="11"/>
        <v>0</v>
      </c>
      <c r="O130" s="45">
        <f t="shared" si="12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>
      <c r="A131" s="92"/>
      <c r="B131" s="54">
        <v>0</v>
      </c>
      <c r="C131" s="54">
        <f t="shared" ref="C131:C183" si="13">MMULT(B131,F131)</f>
        <v>0</v>
      </c>
      <c r="D131" s="36">
        <v>0</v>
      </c>
      <c r="E131" s="37">
        <f t="shared" ref="E131:E183" si="14">MMULT(D131,F131)</f>
        <v>0</v>
      </c>
      <c r="F131" s="55">
        <f t="shared" ref="F131:F183" si="15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83" si="16">MMULT(K131,O131)</f>
        <v>0</v>
      </c>
      <c r="M131" s="22">
        <v>0</v>
      </c>
      <c r="N131" s="59">
        <f t="shared" ref="N131:N183" si="17">MMULT(M131,O131)</f>
        <v>0</v>
      </c>
      <c r="O131" s="45">
        <f t="shared" si="12"/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>
      <c r="A132" s="92"/>
      <c r="B132" s="54">
        <v>0</v>
      </c>
      <c r="C132" s="54">
        <f t="shared" si="13"/>
        <v>0</v>
      </c>
      <c r="D132" s="36">
        <v>0</v>
      </c>
      <c r="E132" s="37">
        <f t="shared" si="14"/>
        <v>0</v>
      </c>
      <c r="F132" s="55">
        <f t="shared" si="15"/>
        <v>0</v>
      </c>
      <c r="G132" s="39">
        <v>0</v>
      </c>
      <c r="H132" s="40">
        <v>0</v>
      </c>
      <c r="J132" s="74"/>
      <c r="K132" s="57">
        <v>0</v>
      </c>
      <c r="L132" s="58">
        <f t="shared" si="16"/>
        <v>0</v>
      </c>
      <c r="M132" s="22">
        <v>0</v>
      </c>
      <c r="N132" s="59">
        <f t="shared" si="17"/>
        <v>0</v>
      </c>
      <c r="O132" s="45">
        <f t="shared" si="12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3"/>
        <v>0</v>
      </c>
      <c r="D133" s="36">
        <v>0</v>
      </c>
      <c r="E133" s="37">
        <f t="shared" si="14"/>
        <v>0</v>
      </c>
      <c r="F133" s="55">
        <f t="shared" si="15"/>
        <v>0</v>
      </c>
      <c r="G133" s="39">
        <v>0</v>
      </c>
      <c r="H133" s="40">
        <v>0</v>
      </c>
      <c r="J133" s="74"/>
      <c r="K133" s="57">
        <v>0</v>
      </c>
      <c r="L133" s="58">
        <f t="shared" si="16"/>
        <v>0</v>
      </c>
      <c r="M133" s="22">
        <v>0</v>
      </c>
      <c r="N133" s="59">
        <f t="shared" si="17"/>
        <v>0</v>
      </c>
      <c r="O133" s="45">
        <f t="shared" si="12"/>
        <v>0</v>
      </c>
      <c r="P133" s="46">
        <v>0</v>
      </c>
      <c r="Q133" s="47">
        <v>0</v>
      </c>
      <c r="R133" s="33"/>
      <c r="S133" s="33"/>
      <c r="T133" s="33"/>
      <c r="U133" s="33"/>
    </row>
    <row r="134" spans="1:21">
      <c r="A134" s="92"/>
      <c r="B134" s="54">
        <v>0</v>
      </c>
      <c r="C134" s="54">
        <f t="shared" si="13"/>
        <v>0</v>
      </c>
      <c r="D134" s="36">
        <v>0</v>
      </c>
      <c r="E134" s="37">
        <f t="shared" si="14"/>
        <v>0</v>
      </c>
      <c r="F134" s="55">
        <f t="shared" si="15"/>
        <v>0</v>
      </c>
      <c r="G134" s="39">
        <v>0</v>
      </c>
      <c r="H134" s="40">
        <v>0</v>
      </c>
      <c r="J134" s="74"/>
      <c r="K134" s="57">
        <v>0</v>
      </c>
      <c r="L134" s="58">
        <f t="shared" si="16"/>
        <v>0</v>
      </c>
      <c r="M134" s="22">
        <v>0</v>
      </c>
      <c r="N134" s="59">
        <f t="shared" si="17"/>
        <v>0</v>
      </c>
      <c r="O134" s="45">
        <f t="shared" si="12"/>
        <v>0</v>
      </c>
      <c r="P134" s="46">
        <v>0</v>
      </c>
      <c r="Q134" s="47">
        <v>0</v>
      </c>
      <c r="R134" s="33"/>
      <c r="S134" s="33"/>
      <c r="T134" s="33"/>
      <c r="U134" s="33"/>
    </row>
    <row r="135" spans="1:21">
      <c r="A135" s="92"/>
      <c r="B135" s="54">
        <v>0</v>
      </c>
      <c r="C135" s="54">
        <f t="shared" si="13"/>
        <v>0</v>
      </c>
      <c r="D135" s="36">
        <v>0</v>
      </c>
      <c r="E135" s="37">
        <f t="shared" si="14"/>
        <v>0</v>
      </c>
      <c r="F135" s="55">
        <f t="shared" si="15"/>
        <v>0</v>
      </c>
      <c r="G135" s="39">
        <v>0</v>
      </c>
      <c r="H135" s="40">
        <v>0</v>
      </c>
      <c r="J135" s="74"/>
      <c r="K135" s="57">
        <v>0</v>
      </c>
      <c r="L135" s="58">
        <f t="shared" si="16"/>
        <v>0</v>
      </c>
      <c r="M135" s="22">
        <v>0</v>
      </c>
      <c r="N135" s="59">
        <f t="shared" si="17"/>
        <v>0</v>
      </c>
      <c r="O135" s="45">
        <f t="shared" si="12"/>
        <v>0</v>
      </c>
      <c r="P135" s="46">
        <v>0</v>
      </c>
      <c r="Q135" s="47">
        <v>0</v>
      </c>
      <c r="R135" s="33"/>
      <c r="S135" s="33"/>
      <c r="T135" s="33"/>
      <c r="U135" s="33"/>
    </row>
    <row r="136" spans="1:21">
      <c r="A136" s="92"/>
      <c r="B136" s="54">
        <v>0</v>
      </c>
      <c r="C136" s="54">
        <f t="shared" si="13"/>
        <v>0</v>
      </c>
      <c r="D136" s="36">
        <v>0</v>
      </c>
      <c r="E136" s="37">
        <f t="shared" si="14"/>
        <v>0</v>
      </c>
      <c r="F136" s="55">
        <f t="shared" si="15"/>
        <v>0</v>
      </c>
      <c r="G136" s="39">
        <v>0</v>
      </c>
      <c r="H136" s="40">
        <v>0</v>
      </c>
      <c r="J136" s="74"/>
      <c r="K136" s="57">
        <v>0</v>
      </c>
      <c r="L136" s="58">
        <f t="shared" si="16"/>
        <v>0</v>
      </c>
      <c r="M136" s="22">
        <v>0</v>
      </c>
      <c r="N136" s="59">
        <f t="shared" si="17"/>
        <v>0</v>
      </c>
      <c r="O136" s="45">
        <f t="shared" si="12"/>
        <v>0</v>
      </c>
      <c r="P136" s="46">
        <v>0</v>
      </c>
      <c r="Q136" s="47">
        <v>0</v>
      </c>
      <c r="R136" s="33"/>
      <c r="S136" s="33"/>
      <c r="T136" s="33"/>
      <c r="U136" s="33"/>
    </row>
    <row r="137" spans="1:21">
      <c r="A137" s="92"/>
      <c r="B137" s="54">
        <v>0</v>
      </c>
      <c r="C137" s="54">
        <f t="shared" si="13"/>
        <v>0</v>
      </c>
      <c r="D137" s="36">
        <v>0</v>
      </c>
      <c r="E137" s="37">
        <f t="shared" si="14"/>
        <v>0</v>
      </c>
      <c r="F137" s="55">
        <f t="shared" si="15"/>
        <v>0</v>
      </c>
      <c r="G137" s="39">
        <v>0</v>
      </c>
      <c r="H137" s="40">
        <v>0</v>
      </c>
      <c r="J137" s="74"/>
      <c r="K137" s="57">
        <v>0</v>
      </c>
      <c r="L137" s="58">
        <f t="shared" si="16"/>
        <v>0</v>
      </c>
      <c r="M137" s="22">
        <v>0</v>
      </c>
      <c r="N137" s="59">
        <f t="shared" si="17"/>
        <v>0</v>
      </c>
      <c r="O137" s="45">
        <f t="shared" si="12"/>
        <v>0</v>
      </c>
      <c r="P137" s="46">
        <v>0</v>
      </c>
      <c r="Q137" s="47">
        <v>0</v>
      </c>
      <c r="R137" s="33"/>
      <c r="S137" s="33"/>
      <c r="T137" s="33"/>
      <c r="U137" s="33"/>
    </row>
    <row r="138" spans="1:21">
      <c r="A138" s="92"/>
      <c r="B138" s="54">
        <v>0</v>
      </c>
      <c r="C138" s="54">
        <f t="shared" si="13"/>
        <v>0</v>
      </c>
      <c r="D138" s="36">
        <v>0</v>
      </c>
      <c r="E138" s="37">
        <f t="shared" si="14"/>
        <v>0</v>
      </c>
      <c r="F138" s="55">
        <f t="shared" si="15"/>
        <v>0</v>
      </c>
      <c r="G138" s="39">
        <v>0</v>
      </c>
      <c r="H138" s="40">
        <v>0</v>
      </c>
      <c r="J138" s="74"/>
      <c r="K138" s="57">
        <v>0</v>
      </c>
      <c r="L138" s="58">
        <f t="shared" si="16"/>
        <v>0</v>
      </c>
      <c r="M138" s="22">
        <v>0</v>
      </c>
      <c r="N138" s="59">
        <f t="shared" si="17"/>
        <v>0</v>
      </c>
      <c r="O138" s="45">
        <f t="shared" si="12"/>
        <v>0</v>
      </c>
      <c r="P138" s="46">
        <v>0</v>
      </c>
      <c r="Q138" s="47">
        <v>0</v>
      </c>
      <c r="R138" s="33"/>
      <c r="S138" s="33"/>
      <c r="T138" s="33"/>
      <c r="U138" s="33"/>
    </row>
    <row r="139" spans="1:21">
      <c r="A139" s="34"/>
      <c r="B139" s="35">
        <v>0</v>
      </c>
      <c r="C139" s="35">
        <f t="shared" si="13"/>
        <v>0</v>
      </c>
      <c r="D139" s="36">
        <v>0</v>
      </c>
      <c r="E139" s="37">
        <f t="shared" si="14"/>
        <v>0</v>
      </c>
      <c r="F139" s="38">
        <f t="shared" si="15"/>
        <v>0</v>
      </c>
      <c r="G139" s="39">
        <v>0</v>
      </c>
      <c r="H139" s="40">
        <v>0</v>
      </c>
      <c r="J139" s="106"/>
      <c r="K139" s="42">
        <v>0</v>
      </c>
      <c r="L139" s="43">
        <f t="shared" si="16"/>
        <v>0</v>
      </c>
      <c r="M139" s="22">
        <v>0</v>
      </c>
      <c r="N139" s="44">
        <f t="shared" si="17"/>
        <v>0</v>
      </c>
      <c r="O139" s="45">
        <f>P139-Q139</f>
        <v>0</v>
      </c>
      <c r="P139" s="39">
        <v>0</v>
      </c>
      <c r="Q139" s="47">
        <v>0</v>
      </c>
      <c r="R139" s="33"/>
      <c r="S139" s="33"/>
      <c r="T139" s="33"/>
      <c r="U139" s="33"/>
    </row>
    <row r="140" spans="1:21">
      <c r="A140" s="53"/>
      <c r="B140" s="54">
        <v>0</v>
      </c>
      <c r="C140" s="54">
        <f t="shared" si="13"/>
        <v>0</v>
      </c>
      <c r="D140" s="36">
        <v>0</v>
      </c>
      <c r="E140" s="37">
        <f t="shared" si="14"/>
        <v>0</v>
      </c>
      <c r="F140" s="55">
        <f t="shared" si="15"/>
        <v>0</v>
      </c>
      <c r="G140" s="39">
        <v>0</v>
      </c>
      <c r="H140" s="40">
        <v>0</v>
      </c>
      <c r="J140" s="74"/>
      <c r="K140" s="57">
        <v>0</v>
      </c>
      <c r="L140" s="58">
        <f t="shared" si="16"/>
        <v>0</v>
      </c>
      <c r="M140" s="22">
        <v>0</v>
      </c>
      <c r="N140" s="59">
        <f t="shared" si="17"/>
        <v>0</v>
      </c>
      <c r="O140" s="45">
        <f t="shared" ref="O140:O183" si="18">P140-Q140</f>
        <v>0</v>
      </c>
      <c r="P140" s="46">
        <v>0</v>
      </c>
      <c r="Q140" s="47">
        <v>0</v>
      </c>
      <c r="R140" s="33"/>
      <c r="S140" s="33"/>
      <c r="T140" s="33"/>
      <c r="U140" s="33"/>
    </row>
    <row r="141" spans="1:21">
      <c r="A141" s="53"/>
      <c r="B141" s="54">
        <v>0</v>
      </c>
      <c r="C141" s="54">
        <f t="shared" si="13"/>
        <v>0</v>
      </c>
      <c r="D141" s="36">
        <v>0</v>
      </c>
      <c r="E141" s="37">
        <f t="shared" si="14"/>
        <v>0</v>
      </c>
      <c r="F141" s="55">
        <f t="shared" si="15"/>
        <v>0</v>
      </c>
      <c r="G141" s="39">
        <v>0</v>
      </c>
      <c r="H141" s="40">
        <v>0</v>
      </c>
      <c r="J141" s="74"/>
      <c r="K141" s="57">
        <v>0</v>
      </c>
      <c r="L141" s="58">
        <f t="shared" si="16"/>
        <v>0</v>
      </c>
      <c r="M141" s="22">
        <v>0</v>
      </c>
      <c r="N141" s="59">
        <f t="shared" si="17"/>
        <v>0</v>
      </c>
      <c r="O141" s="45">
        <f t="shared" si="18"/>
        <v>0</v>
      </c>
      <c r="P141" s="46">
        <v>0</v>
      </c>
      <c r="Q141" s="47">
        <v>0</v>
      </c>
      <c r="R141" s="33"/>
      <c r="S141" s="33"/>
      <c r="T141" s="33"/>
      <c r="U141" s="33"/>
    </row>
    <row r="142" spans="1:21">
      <c r="A142" s="53"/>
      <c r="B142" s="54">
        <v>0</v>
      </c>
      <c r="C142" s="54">
        <f t="shared" si="13"/>
        <v>0</v>
      </c>
      <c r="D142" s="36">
        <v>0</v>
      </c>
      <c r="E142" s="37">
        <f t="shared" si="14"/>
        <v>0</v>
      </c>
      <c r="F142" s="55">
        <f t="shared" si="15"/>
        <v>0</v>
      </c>
      <c r="G142" s="39">
        <v>0</v>
      </c>
      <c r="H142" s="40">
        <v>0</v>
      </c>
      <c r="J142" s="74"/>
      <c r="K142" s="57">
        <v>0</v>
      </c>
      <c r="L142" s="58">
        <f t="shared" si="16"/>
        <v>0</v>
      </c>
      <c r="M142" s="22">
        <v>0</v>
      </c>
      <c r="N142" s="59">
        <f t="shared" si="17"/>
        <v>0</v>
      </c>
      <c r="O142" s="45">
        <f t="shared" si="18"/>
        <v>0</v>
      </c>
      <c r="P142" s="46">
        <v>0</v>
      </c>
      <c r="Q142" s="47">
        <v>0</v>
      </c>
      <c r="R142" s="33"/>
      <c r="S142" s="33"/>
      <c r="T142" s="33"/>
      <c r="U142" s="33"/>
    </row>
    <row r="143" spans="1:21">
      <c r="A143" s="92"/>
      <c r="B143" s="54">
        <v>0</v>
      </c>
      <c r="C143" s="54">
        <f t="shared" si="13"/>
        <v>0</v>
      </c>
      <c r="D143" s="36">
        <v>0</v>
      </c>
      <c r="E143" s="37">
        <f t="shared" si="14"/>
        <v>0</v>
      </c>
      <c r="F143" s="55">
        <f t="shared" si="15"/>
        <v>0</v>
      </c>
      <c r="G143" s="39">
        <v>0</v>
      </c>
      <c r="H143" s="40">
        <v>0</v>
      </c>
      <c r="J143" s="74"/>
      <c r="K143" s="57">
        <v>0</v>
      </c>
      <c r="L143" s="58">
        <f t="shared" si="16"/>
        <v>0</v>
      </c>
      <c r="M143" s="22">
        <v>0</v>
      </c>
      <c r="N143" s="59">
        <f t="shared" si="17"/>
        <v>0</v>
      </c>
      <c r="O143" s="45">
        <f t="shared" si="18"/>
        <v>0</v>
      </c>
      <c r="P143" s="46">
        <v>0</v>
      </c>
      <c r="Q143" s="47">
        <v>0</v>
      </c>
      <c r="R143" s="33"/>
      <c r="S143" s="33"/>
      <c r="T143" s="33"/>
      <c r="U143" s="33"/>
    </row>
    <row r="144" spans="1:21">
      <c r="A144" s="92"/>
      <c r="B144" s="54">
        <v>0</v>
      </c>
      <c r="C144" s="54">
        <f t="shared" si="13"/>
        <v>0</v>
      </c>
      <c r="D144" s="36">
        <v>0</v>
      </c>
      <c r="E144" s="37">
        <f t="shared" si="14"/>
        <v>0</v>
      </c>
      <c r="F144" s="55">
        <f t="shared" si="15"/>
        <v>0</v>
      </c>
      <c r="G144" s="39">
        <v>0</v>
      </c>
      <c r="H144" s="40">
        <v>0</v>
      </c>
      <c r="J144" s="74"/>
      <c r="K144" s="57">
        <v>0</v>
      </c>
      <c r="L144" s="58">
        <f t="shared" si="16"/>
        <v>0</v>
      </c>
      <c r="M144" s="22">
        <v>0</v>
      </c>
      <c r="N144" s="59">
        <f t="shared" si="17"/>
        <v>0</v>
      </c>
      <c r="O144" s="45">
        <f t="shared" si="18"/>
        <v>0</v>
      </c>
      <c r="P144" s="46">
        <v>0</v>
      </c>
      <c r="Q144" s="47">
        <v>0</v>
      </c>
      <c r="R144" s="33"/>
      <c r="S144" s="33"/>
      <c r="T144" s="33"/>
      <c r="U144" s="33"/>
    </row>
    <row r="145" spans="1:21">
      <c r="A145" s="92"/>
      <c r="B145" s="54">
        <v>0</v>
      </c>
      <c r="C145" s="54">
        <f t="shared" si="13"/>
        <v>0</v>
      </c>
      <c r="D145" s="36">
        <v>0</v>
      </c>
      <c r="E145" s="37">
        <f t="shared" si="14"/>
        <v>0</v>
      </c>
      <c r="F145" s="55">
        <f t="shared" si="15"/>
        <v>0</v>
      </c>
      <c r="G145" s="39">
        <v>0</v>
      </c>
      <c r="H145" s="40">
        <v>0</v>
      </c>
      <c r="J145" s="74"/>
      <c r="K145" s="57">
        <v>0</v>
      </c>
      <c r="L145" s="58">
        <f t="shared" si="16"/>
        <v>0</v>
      </c>
      <c r="M145" s="22">
        <v>0</v>
      </c>
      <c r="N145" s="59">
        <f t="shared" si="17"/>
        <v>0</v>
      </c>
      <c r="O145" s="45">
        <f t="shared" si="18"/>
        <v>0</v>
      </c>
      <c r="P145" s="46">
        <v>0</v>
      </c>
      <c r="Q145" s="47">
        <v>0</v>
      </c>
      <c r="R145" s="33"/>
      <c r="S145" s="33"/>
      <c r="T145" s="33"/>
      <c r="U145" s="33"/>
    </row>
    <row r="146" spans="1:21">
      <c r="A146" s="92"/>
      <c r="B146" s="54">
        <v>0</v>
      </c>
      <c r="C146" s="54">
        <f t="shared" si="13"/>
        <v>0</v>
      </c>
      <c r="D146" s="36">
        <v>0</v>
      </c>
      <c r="E146" s="37">
        <f t="shared" si="14"/>
        <v>0</v>
      </c>
      <c r="F146" s="55">
        <f t="shared" si="15"/>
        <v>0</v>
      </c>
      <c r="G146" s="39">
        <v>0</v>
      </c>
      <c r="H146" s="40">
        <v>0</v>
      </c>
      <c r="J146" s="74"/>
      <c r="K146" s="57">
        <v>0</v>
      </c>
      <c r="L146" s="58">
        <f t="shared" si="16"/>
        <v>0</v>
      </c>
      <c r="M146" s="22">
        <v>0</v>
      </c>
      <c r="N146" s="59">
        <f t="shared" si="17"/>
        <v>0</v>
      </c>
      <c r="O146" s="45">
        <f t="shared" si="18"/>
        <v>0</v>
      </c>
      <c r="P146" s="46">
        <v>0</v>
      </c>
      <c r="Q146" s="47">
        <v>0</v>
      </c>
      <c r="R146" s="33"/>
      <c r="S146" s="33"/>
      <c r="T146" s="33"/>
      <c r="U146" s="33"/>
    </row>
    <row r="147" spans="1:21">
      <c r="A147" s="92"/>
      <c r="B147" s="54">
        <v>0</v>
      </c>
      <c r="C147" s="54">
        <f t="shared" si="13"/>
        <v>0</v>
      </c>
      <c r="D147" s="36">
        <v>0</v>
      </c>
      <c r="E147" s="37">
        <f t="shared" si="14"/>
        <v>0</v>
      </c>
      <c r="F147" s="55">
        <f t="shared" si="15"/>
        <v>0</v>
      </c>
      <c r="G147" s="39">
        <v>0</v>
      </c>
      <c r="H147" s="40">
        <v>0</v>
      </c>
      <c r="J147" s="74"/>
      <c r="K147" s="57">
        <v>0</v>
      </c>
      <c r="L147" s="58">
        <f t="shared" si="16"/>
        <v>0</v>
      </c>
      <c r="M147" s="22">
        <v>0</v>
      </c>
      <c r="N147" s="59">
        <f t="shared" si="17"/>
        <v>0</v>
      </c>
      <c r="O147" s="45">
        <f t="shared" si="18"/>
        <v>0</v>
      </c>
      <c r="P147" s="46">
        <v>0</v>
      </c>
      <c r="Q147" s="47">
        <v>0</v>
      </c>
      <c r="R147" s="33"/>
      <c r="S147" s="33"/>
      <c r="T147" s="33"/>
      <c r="U147" s="33"/>
    </row>
    <row r="148" spans="1:21">
      <c r="A148" s="92"/>
      <c r="B148" s="54">
        <v>0</v>
      </c>
      <c r="C148" s="54">
        <f t="shared" si="13"/>
        <v>0</v>
      </c>
      <c r="D148" s="36">
        <v>0</v>
      </c>
      <c r="E148" s="37">
        <f t="shared" si="14"/>
        <v>0</v>
      </c>
      <c r="F148" s="55">
        <f t="shared" si="15"/>
        <v>0</v>
      </c>
      <c r="G148" s="39">
        <v>0</v>
      </c>
      <c r="H148" s="40">
        <v>0</v>
      </c>
      <c r="J148" s="74"/>
      <c r="K148" s="57">
        <v>0</v>
      </c>
      <c r="L148" s="58">
        <f t="shared" si="16"/>
        <v>0</v>
      </c>
      <c r="M148" s="22">
        <v>0</v>
      </c>
      <c r="N148" s="59">
        <f t="shared" si="17"/>
        <v>0</v>
      </c>
      <c r="O148" s="45">
        <f t="shared" si="18"/>
        <v>0</v>
      </c>
      <c r="P148" s="46">
        <v>0</v>
      </c>
      <c r="Q148" s="47">
        <v>0</v>
      </c>
      <c r="R148" s="33"/>
      <c r="S148" s="33"/>
      <c r="T148" s="33"/>
      <c r="U148" s="33"/>
    </row>
    <row r="149" spans="1:21">
      <c r="A149" s="92"/>
      <c r="B149" s="54">
        <v>0</v>
      </c>
      <c r="C149" s="54">
        <f t="shared" si="13"/>
        <v>0</v>
      </c>
      <c r="D149" s="36">
        <v>0</v>
      </c>
      <c r="E149" s="37">
        <f t="shared" si="14"/>
        <v>0</v>
      </c>
      <c r="F149" s="55">
        <f t="shared" si="15"/>
        <v>0</v>
      </c>
      <c r="G149" s="39">
        <v>0</v>
      </c>
      <c r="H149" s="40">
        <v>0</v>
      </c>
      <c r="J149" s="74"/>
      <c r="K149" s="57">
        <v>0</v>
      </c>
      <c r="L149" s="58">
        <f t="shared" si="16"/>
        <v>0</v>
      </c>
      <c r="M149" s="22">
        <v>0</v>
      </c>
      <c r="N149" s="59">
        <f t="shared" si="17"/>
        <v>0</v>
      </c>
      <c r="O149" s="45">
        <f t="shared" si="18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3"/>
        <v>0</v>
      </c>
      <c r="D150" s="36">
        <v>0</v>
      </c>
      <c r="E150" s="37">
        <f t="shared" si="14"/>
        <v>0</v>
      </c>
      <c r="F150" s="55">
        <f t="shared" si="15"/>
        <v>0</v>
      </c>
      <c r="G150" s="39">
        <v>0</v>
      </c>
      <c r="H150" s="40">
        <v>0</v>
      </c>
      <c r="J150" s="74"/>
      <c r="K150" s="57">
        <v>0</v>
      </c>
      <c r="L150" s="58">
        <f t="shared" si="16"/>
        <v>0</v>
      </c>
      <c r="M150" s="22">
        <v>0</v>
      </c>
      <c r="N150" s="59">
        <f t="shared" si="17"/>
        <v>0</v>
      </c>
      <c r="O150" s="45">
        <f t="shared" si="18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3"/>
        <v>0</v>
      </c>
      <c r="D151" s="36">
        <v>0</v>
      </c>
      <c r="E151" s="37">
        <f t="shared" si="14"/>
        <v>0</v>
      </c>
      <c r="F151" s="55">
        <f t="shared" si="15"/>
        <v>0</v>
      </c>
      <c r="G151" s="39">
        <v>0</v>
      </c>
      <c r="H151" s="40">
        <v>0</v>
      </c>
      <c r="J151" s="74"/>
      <c r="K151" s="57">
        <v>0</v>
      </c>
      <c r="L151" s="58">
        <f t="shared" si="16"/>
        <v>0</v>
      </c>
      <c r="M151" s="22">
        <v>0</v>
      </c>
      <c r="N151" s="59">
        <f t="shared" si="17"/>
        <v>0</v>
      </c>
      <c r="O151" s="45">
        <f t="shared" si="18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3"/>
        <v>0</v>
      </c>
      <c r="D152" s="36">
        <v>0</v>
      </c>
      <c r="E152" s="37">
        <f t="shared" si="14"/>
        <v>0</v>
      </c>
      <c r="F152" s="55">
        <f t="shared" si="15"/>
        <v>0</v>
      </c>
      <c r="G152" s="39">
        <v>0</v>
      </c>
      <c r="H152" s="40">
        <v>0</v>
      </c>
      <c r="J152" s="74"/>
      <c r="K152" s="57">
        <v>0</v>
      </c>
      <c r="L152" s="58">
        <f t="shared" si="16"/>
        <v>0</v>
      </c>
      <c r="M152" s="22">
        <v>0</v>
      </c>
      <c r="N152" s="59">
        <f t="shared" si="17"/>
        <v>0</v>
      </c>
      <c r="O152" s="45">
        <f t="shared" si="18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3"/>
        <v>0</v>
      </c>
      <c r="D153" s="36">
        <v>0</v>
      </c>
      <c r="E153" s="37">
        <f t="shared" si="14"/>
        <v>0</v>
      </c>
      <c r="F153" s="55">
        <f t="shared" si="15"/>
        <v>0</v>
      </c>
      <c r="G153" s="39">
        <v>0</v>
      </c>
      <c r="H153" s="40">
        <v>0</v>
      </c>
      <c r="J153" s="74"/>
      <c r="K153" s="57">
        <v>0</v>
      </c>
      <c r="L153" s="58">
        <f t="shared" si="16"/>
        <v>0</v>
      </c>
      <c r="M153" s="22">
        <v>0</v>
      </c>
      <c r="N153" s="59">
        <f t="shared" si="17"/>
        <v>0</v>
      </c>
      <c r="O153" s="45">
        <f t="shared" si="18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3"/>
        <v>0</v>
      </c>
      <c r="D154" s="36">
        <v>0</v>
      </c>
      <c r="E154" s="37">
        <f t="shared" si="14"/>
        <v>0</v>
      </c>
      <c r="F154" s="55">
        <f t="shared" si="15"/>
        <v>0</v>
      </c>
      <c r="G154" s="39">
        <v>0</v>
      </c>
      <c r="H154" s="40">
        <v>0</v>
      </c>
      <c r="J154" s="74"/>
      <c r="K154" s="57">
        <v>0</v>
      </c>
      <c r="L154" s="58">
        <f t="shared" si="16"/>
        <v>0</v>
      </c>
      <c r="M154" s="22">
        <v>0</v>
      </c>
      <c r="N154" s="59">
        <f t="shared" si="17"/>
        <v>0</v>
      </c>
      <c r="O154" s="45">
        <f t="shared" si="18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3"/>
        <v>0</v>
      </c>
      <c r="D155" s="36">
        <v>0</v>
      </c>
      <c r="E155" s="37">
        <f t="shared" si="14"/>
        <v>0</v>
      </c>
      <c r="F155" s="55">
        <f t="shared" si="15"/>
        <v>0</v>
      </c>
      <c r="G155" s="39">
        <v>0</v>
      </c>
      <c r="H155" s="40">
        <v>0</v>
      </c>
      <c r="J155" s="74"/>
      <c r="K155" s="57">
        <v>0</v>
      </c>
      <c r="L155" s="58">
        <f t="shared" si="16"/>
        <v>0</v>
      </c>
      <c r="M155" s="22">
        <v>0</v>
      </c>
      <c r="N155" s="59">
        <f t="shared" si="17"/>
        <v>0</v>
      </c>
      <c r="O155" s="45">
        <f t="shared" si="18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3"/>
        <v>0</v>
      </c>
      <c r="D156" s="36">
        <v>0</v>
      </c>
      <c r="E156" s="37">
        <f t="shared" si="14"/>
        <v>0</v>
      </c>
      <c r="F156" s="55">
        <f t="shared" si="15"/>
        <v>0</v>
      </c>
      <c r="G156" s="39">
        <v>0</v>
      </c>
      <c r="H156" s="40">
        <v>0</v>
      </c>
      <c r="J156" s="74"/>
      <c r="K156" s="57">
        <v>0</v>
      </c>
      <c r="L156" s="58">
        <f t="shared" si="16"/>
        <v>0</v>
      </c>
      <c r="M156" s="22">
        <v>0</v>
      </c>
      <c r="N156" s="59">
        <f t="shared" si="17"/>
        <v>0</v>
      </c>
      <c r="O156" s="45">
        <f t="shared" si="18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3"/>
        <v>0</v>
      </c>
      <c r="D157" s="36">
        <v>0</v>
      </c>
      <c r="E157" s="37">
        <f t="shared" si="14"/>
        <v>0</v>
      </c>
      <c r="F157" s="55">
        <f t="shared" si="15"/>
        <v>0</v>
      </c>
      <c r="G157" s="39">
        <v>0</v>
      </c>
      <c r="H157" s="40">
        <v>0</v>
      </c>
      <c r="J157" s="74"/>
      <c r="K157" s="57">
        <v>0</v>
      </c>
      <c r="L157" s="58">
        <f t="shared" si="16"/>
        <v>0</v>
      </c>
      <c r="M157" s="22">
        <v>0</v>
      </c>
      <c r="N157" s="59">
        <f t="shared" si="17"/>
        <v>0</v>
      </c>
      <c r="O157" s="45">
        <f t="shared" si="18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3"/>
        <v>0</v>
      </c>
      <c r="D158" s="36">
        <v>0</v>
      </c>
      <c r="E158" s="37">
        <f t="shared" si="14"/>
        <v>0</v>
      </c>
      <c r="F158" s="55">
        <f t="shared" si="15"/>
        <v>0</v>
      </c>
      <c r="G158" s="39">
        <v>0</v>
      </c>
      <c r="H158" s="40">
        <v>0</v>
      </c>
      <c r="J158" s="74"/>
      <c r="K158" s="57">
        <v>0</v>
      </c>
      <c r="L158" s="58">
        <f t="shared" si="16"/>
        <v>0</v>
      </c>
      <c r="M158" s="22">
        <v>0</v>
      </c>
      <c r="N158" s="59">
        <f t="shared" si="17"/>
        <v>0</v>
      </c>
      <c r="O158" s="45">
        <f t="shared" si="18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>
      <c r="A159" s="92"/>
      <c r="B159" s="54">
        <v>0</v>
      </c>
      <c r="C159" s="54">
        <f t="shared" si="13"/>
        <v>0</v>
      </c>
      <c r="D159" s="36">
        <v>0</v>
      </c>
      <c r="E159" s="37">
        <f t="shared" si="14"/>
        <v>0</v>
      </c>
      <c r="F159" s="55">
        <f t="shared" si="15"/>
        <v>0</v>
      </c>
      <c r="G159" s="39">
        <v>0</v>
      </c>
      <c r="H159" s="40">
        <v>0</v>
      </c>
      <c r="J159" s="74"/>
      <c r="K159" s="57">
        <v>0</v>
      </c>
      <c r="L159" s="58">
        <f t="shared" si="16"/>
        <v>0</v>
      </c>
      <c r="M159" s="22">
        <v>0</v>
      </c>
      <c r="N159" s="59">
        <f t="shared" si="17"/>
        <v>0</v>
      </c>
      <c r="O159" s="45">
        <f t="shared" si="18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>
      <c r="A160" s="92"/>
      <c r="B160" s="54">
        <v>0</v>
      </c>
      <c r="C160" s="54">
        <f t="shared" si="13"/>
        <v>0</v>
      </c>
      <c r="D160" s="36">
        <v>0</v>
      </c>
      <c r="E160" s="37">
        <f t="shared" si="14"/>
        <v>0</v>
      </c>
      <c r="F160" s="55">
        <f t="shared" si="15"/>
        <v>0</v>
      </c>
      <c r="G160" s="39">
        <v>0</v>
      </c>
      <c r="H160" s="40">
        <v>0</v>
      </c>
      <c r="J160" s="74"/>
      <c r="K160" s="57">
        <v>0</v>
      </c>
      <c r="L160" s="58">
        <f t="shared" si="16"/>
        <v>0</v>
      </c>
      <c r="M160" s="22">
        <v>0</v>
      </c>
      <c r="N160" s="59">
        <f t="shared" si="17"/>
        <v>0</v>
      </c>
      <c r="O160" s="45">
        <f t="shared" si="18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3"/>
        <v>0</v>
      </c>
      <c r="D161" s="36">
        <v>0</v>
      </c>
      <c r="E161" s="37">
        <f t="shared" si="14"/>
        <v>0</v>
      </c>
      <c r="F161" s="55">
        <f t="shared" si="15"/>
        <v>0</v>
      </c>
      <c r="G161" s="39">
        <v>0</v>
      </c>
      <c r="H161" s="40">
        <v>0</v>
      </c>
      <c r="J161" s="74"/>
      <c r="K161" s="57">
        <v>0</v>
      </c>
      <c r="L161" s="58">
        <f t="shared" si="16"/>
        <v>0</v>
      </c>
      <c r="M161" s="22">
        <v>0</v>
      </c>
      <c r="N161" s="59">
        <f t="shared" si="17"/>
        <v>0</v>
      </c>
      <c r="O161" s="45">
        <f t="shared" si="18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3"/>
        <v>0</v>
      </c>
      <c r="D162" s="36">
        <v>0</v>
      </c>
      <c r="E162" s="37">
        <f t="shared" si="14"/>
        <v>0</v>
      </c>
      <c r="F162" s="55">
        <f t="shared" si="15"/>
        <v>0</v>
      </c>
      <c r="G162" s="39">
        <v>0</v>
      </c>
      <c r="H162" s="40">
        <v>0</v>
      </c>
      <c r="J162" s="74"/>
      <c r="K162" s="57">
        <v>0</v>
      </c>
      <c r="L162" s="58">
        <f t="shared" si="16"/>
        <v>0</v>
      </c>
      <c r="M162" s="22">
        <v>0</v>
      </c>
      <c r="N162" s="59">
        <f t="shared" si="17"/>
        <v>0</v>
      </c>
      <c r="O162" s="45">
        <f t="shared" si="18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3"/>
        <v>0</v>
      </c>
      <c r="D163" s="36">
        <v>0</v>
      </c>
      <c r="E163" s="37">
        <f t="shared" si="14"/>
        <v>0</v>
      </c>
      <c r="F163" s="55">
        <f t="shared" si="15"/>
        <v>0</v>
      </c>
      <c r="G163" s="39">
        <v>0</v>
      </c>
      <c r="H163" s="40">
        <v>0</v>
      </c>
      <c r="J163" s="74"/>
      <c r="K163" s="57">
        <v>0</v>
      </c>
      <c r="L163" s="58">
        <f t="shared" si="16"/>
        <v>0</v>
      </c>
      <c r="M163" s="22">
        <v>0</v>
      </c>
      <c r="N163" s="59">
        <f t="shared" si="17"/>
        <v>0</v>
      </c>
      <c r="O163" s="45">
        <f t="shared" si="18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3"/>
        <v>0</v>
      </c>
      <c r="D164" s="36">
        <v>0</v>
      </c>
      <c r="E164" s="37">
        <f t="shared" si="14"/>
        <v>0</v>
      </c>
      <c r="F164" s="55">
        <f t="shared" si="15"/>
        <v>0</v>
      </c>
      <c r="G164" s="39">
        <v>0</v>
      </c>
      <c r="H164" s="40">
        <v>0</v>
      </c>
      <c r="J164" s="74"/>
      <c r="K164" s="57">
        <v>0</v>
      </c>
      <c r="L164" s="58">
        <f t="shared" si="16"/>
        <v>0</v>
      </c>
      <c r="M164" s="22">
        <v>0</v>
      </c>
      <c r="N164" s="59">
        <f t="shared" si="17"/>
        <v>0</v>
      </c>
      <c r="O164" s="45">
        <f t="shared" si="18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3"/>
        <v>0</v>
      </c>
      <c r="D165" s="36">
        <v>0</v>
      </c>
      <c r="E165" s="37">
        <f t="shared" si="14"/>
        <v>0</v>
      </c>
      <c r="F165" s="55">
        <f t="shared" si="15"/>
        <v>0</v>
      </c>
      <c r="G165" s="39">
        <v>0</v>
      </c>
      <c r="H165" s="40">
        <v>0</v>
      </c>
      <c r="J165" s="74"/>
      <c r="K165" s="57">
        <v>0</v>
      </c>
      <c r="L165" s="58">
        <f t="shared" si="16"/>
        <v>0</v>
      </c>
      <c r="M165" s="22">
        <v>0</v>
      </c>
      <c r="N165" s="59">
        <f t="shared" si="17"/>
        <v>0</v>
      </c>
      <c r="O165" s="45">
        <f t="shared" si="18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3"/>
        <v>0</v>
      </c>
      <c r="D166" s="36">
        <v>0</v>
      </c>
      <c r="E166" s="37">
        <f t="shared" si="14"/>
        <v>0</v>
      </c>
      <c r="F166" s="55">
        <f t="shared" si="15"/>
        <v>0</v>
      </c>
      <c r="G166" s="39">
        <v>0</v>
      </c>
      <c r="H166" s="40">
        <v>0</v>
      </c>
      <c r="J166" s="74"/>
      <c r="K166" s="57">
        <v>0</v>
      </c>
      <c r="L166" s="58">
        <f t="shared" si="16"/>
        <v>0</v>
      </c>
      <c r="M166" s="22">
        <v>0</v>
      </c>
      <c r="N166" s="59">
        <f t="shared" si="17"/>
        <v>0</v>
      </c>
      <c r="O166" s="45">
        <f t="shared" si="18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3"/>
        <v>0</v>
      </c>
      <c r="D167" s="36">
        <v>0</v>
      </c>
      <c r="E167" s="37">
        <f t="shared" si="14"/>
        <v>0</v>
      </c>
      <c r="F167" s="55">
        <f t="shared" si="15"/>
        <v>0</v>
      </c>
      <c r="G167" s="39">
        <v>0</v>
      </c>
      <c r="H167" s="40">
        <v>0</v>
      </c>
      <c r="J167" s="74"/>
      <c r="K167" s="57">
        <v>0</v>
      </c>
      <c r="L167" s="58">
        <f t="shared" si="16"/>
        <v>0</v>
      </c>
      <c r="M167" s="22">
        <v>0</v>
      </c>
      <c r="N167" s="59">
        <f t="shared" si="17"/>
        <v>0</v>
      </c>
      <c r="O167" s="45">
        <f t="shared" si="18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3"/>
        <v>0</v>
      </c>
      <c r="D168" s="36">
        <v>0</v>
      </c>
      <c r="E168" s="37">
        <f t="shared" si="14"/>
        <v>0</v>
      </c>
      <c r="F168" s="55">
        <f t="shared" si="15"/>
        <v>0</v>
      </c>
      <c r="G168" s="39">
        <v>0</v>
      </c>
      <c r="H168" s="40">
        <v>0</v>
      </c>
      <c r="J168" s="74"/>
      <c r="K168" s="57">
        <v>0</v>
      </c>
      <c r="L168" s="58">
        <f t="shared" si="16"/>
        <v>0</v>
      </c>
      <c r="M168" s="22">
        <v>0</v>
      </c>
      <c r="N168" s="59">
        <f t="shared" si="17"/>
        <v>0</v>
      </c>
      <c r="O168" s="45">
        <f t="shared" si="18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3"/>
        <v>0</v>
      </c>
      <c r="D169" s="36">
        <v>0</v>
      </c>
      <c r="E169" s="37">
        <f t="shared" si="14"/>
        <v>0</v>
      </c>
      <c r="F169" s="55">
        <f t="shared" si="15"/>
        <v>0</v>
      </c>
      <c r="G169" s="39">
        <v>0</v>
      </c>
      <c r="H169" s="40">
        <v>0</v>
      </c>
      <c r="J169" s="74"/>
      <c r="K169" s="57">
        <v>0</v>
      </c>
      <c r="L169" s="58">
        <f t="shared" si="16"/>
        <v>0</v>
      </c>
      <c r="M169" s="22">
        <v>0</v>
      </c>
      <c r="N169" s="59">
        <f t="shared" si="17"/>
        <v>0</v>
      </c>
      <c r="O169" s="45">
        <f t="shared" si="18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3"/>
        <v>0</v>
      </c>
      <c r="D170" s="36">
        <v>0</v>
      </c>
      <c r="E170" s="37">
        <f t="shared" si="14"/>
        <v>0</v>
      </c>
      <c r="F170" s="55">
        <f t="shared" si="15"/>
        <v>0</v>
      </c>
      <c r="G170" s="39">
        <v>0</v>
      </c>
      <c r="H170" s="40">
        <v>0</v>
      </c>
      <c r="J170" s="74"/>
      <c r="K170" s="57">
        <v>0</v>
      </c>
      <c r="L170" s="58">
        <f t="shared" si="16"/>
        <v>0</v>
      </c>
      <c r="M170" s="22">
        <v>0</v>
      </c>
      <c r="N170" s="59">
        <f t="shared" si="17"/>
        <v>0</v>
      </c>
      <c r="O170" s="45">
        <f t="shared" si="18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3"/>
        <v>0</v>
      </c>
      <c r="D171" s="36">
        <v>0</v>
      </c>
      <c r="E171" s="37">
        <f t="shared" si="14"/>
        <v>0</v>
      </c>
      <c r="F171" s="55">
        <f t="shared" si="15"/>
        <v>0</v>
      </c>
      <c r="G171" s="39">
        <v>0</v>
      </c>
      <c r="H171" s="40">
        <v>0</v>
      </c>
      <c r="J171" s="74"/>
      <c r="K171" s="57">
        <v>0</v>
      </c>
      <c r="L171" s="58">
        <f t="shared" si="16"/>
        <v>0</v>
      </c>
      <c r="M171" s="22">
        <v>0</v>
      </c>
      <c r="N171" s="59">
        <f t="shared" si="17"/>
        <v>0</v>
      </c>
      <c r="O171" s="45">
        <f t="shared" si="18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3"/>
        <v>0</v>
      </c>
      <c r="D172" s="36">
        <v>0</v>
      </c>
      <c r="E172" s="37">
        <f t="shared" si="14"/>
        <v>0</v>
      </c>
      <c r="F172" s="55">
        <f t="shared" si="15"/>
        <v>0</v>
      </c>
      <c r="G172" s="39">
        <v>0</v>
      </c>
      <c r="H172" s="40">
        <v>0</v>
      </c>
      <c r="J172" s="74"/>
      <c r="K172" s="57">
        <v>0</v>
      </c>
      <c r="L172" s="58">
        <f t="shared" si="16"/>
        <v>0</v>
      </c>
      <c r="M172" s="22">
        <v>0</v>
      </c>
      <c r="N172" s="59">
        <f t="shared" si="17"/>
        <v>0</v>
      </c>
      <c r="O172" s="45">
        <f t="shared" si="18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3"/>
        <v>0</v>
      </c>
      <c r="D173" s="36">
        <v>0</v>
      </c>
      <c r="E173" s="37">
        <f t="shared" si="14"/>
        <v>0</v>
      </c>
      <c r="F173" s="55">
        <f t="shared" si="15"/>
        <v>0</v>
      </c>
      <c r="G173" s="39">
        <v>0</v>
      </c>
      <c r="H173" s="40">
        <v>0</v>
      </c>
      <c r="J173" s="74"/>
      <c r="K173" s="57">
        <v>0</v>
      </c>
      <c r="L173" s="58">
        <f t="shared" si="16"/>
        <v>0</v>
      </c>
      <c r="M173" s="22">
        <v>0</v>
      </c>
      <c r="N173" s="59">
        <f t="shared" si="17"/>
        <v>0</v>
      </c>
      <c r="O173" s="45">
        <f t="shared" si="18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3"/>
        <v>0</v>
      </c>
      <c r="D174" s="36">
        <v>0</v>
      </c>
      <c r="E174" s="37">
        <f t="shared" si="14"/>
        <v>0</v>
      </c>
      <c r="F174" s="55">
        <f t="shared" si="15"/>
        <v>0</v>
      </c>
      <c r="G174" s="39">
        <v>0</v>
      </c>
      <c r="H174" s="40">
        <v>0</v>
      </c>
      <c r="J174" s="74"/>
      <c r="K174" s="57">
        <v>0</v>
      </c>
      <c r="L174" s="58">
        <f t="shared" si="16"/>
        <v>0</v>
      </c>
      <c r="M174" s="22">
        <v>0</v>
      </c>
      <c r="N174" s="59">
        <f t="shared" si="17"/>
        <v>0</v>
      </c>
      <c r="O174" s="45">
        <f t="shared" si="18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3"/>
        <v>0</v>
      </c>
      <c r="D175" s="36">
        <v>0</v>
      </c>
      <c r="E175" s="37">
        <f t="shared" si="14"/>
        <v>0</v>
      </c>
      <c r="F175" s="55">
        <f t="shared" si="15"/>
        <v>0</v>
      </c>
      <c r="G175" s="39">
        <v>0</v>
      </c>
      <c r="H175" s="40">
        <v>0</v>
      </c>
      <c r="J175" s="74"/>
      <c r="K175" s="57">
        <v>0</v>
      </c>
      <c r="L175" s="58">
        <f t="shared" si="16"/>
        <v>0</v>
      </c>
      <c r="M175" s="22">
        <v>0</v>
      </c>
      <c r="N175" s="59">
        <f t="shared" si="17"/>
        <v>0</v>
      </c>
      <c r="O175" s="45">
        <f t="shared" si="18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3"/>
        <v>0</v>
      </c>
      <c r="D176" s="36">
        <v>0</v>
      </c>
      <c r="E176" s="37">
        <f t="shared" si="14"/>
        <v>0</v>
      </c>
      <c r="F176" s="55">
        <f t="shared" si="15"/>
        <v>0</v>
      </c>
      <c r="G176" s="39">
        <v>0</v>
      </c>
      <c r="H176" s="40">
        <v>0</v>
      </c>
      <c r="J176" s="74"/>
      <c r="K176" s="57">
        <v>0</v>
      </c>
      <c r="L176" s="58">
        <f t="shared" si="16"/>
        <v>0</v>
      </c>
      <c r="M176" s="22">
        <v>0</v>
      </c>
      <c r="N176" s="59">
        <f t="shared" si="17"/>
        <v>0</v>
      </c>
      <c r="O176" s="45">
        <f t="shared" si="18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3"/>
        <v>0</v>
      </c>
      <c r="D177" s="36">
        <v>0</v>
      </c>
      <c r="E177" s="37">
        <f t="shared" si="14"/>
        <v>0</v>
      </c>
      <c r="F177" s="55">
        <f t="shared" si="15"/>
        <v>0</v>
      </c>
      <c r="G177" s="39">
        <v>0</v>
      </c>
      <c r="H177" s="40">
        <v>0</v>
      </c>
      <c r="J177" s="74"/>
      <c r="K177" s="57">
        <v>0</v>
      </c>
      <c r="L177" s="58">
        <f t="shared" si="16"/>
        <v>0</v>
      </c>
      <c r="M177" s="22">
        <v>0</v>
      </c>
      <c r="N177" s="59">
        <f t="shared" si="17"/>
        <v>0</v>
      </c>
      <c r="O177" s="45">
        <f t="shared" si="18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3"/>
        <v>0</v>
      </c>
      <c r="D178" s="36">
        <v>0</v>
      </c>
      <c r="E178" s="37">
        <f t="shared" si="14"/>
        <v>0</v>
      </c>
      <c r="F178" s="55">
        <f t="shared" si="15"/>
        <v>0</v>
      </c>
      <c r="G178" s="39">
        <v>0</v>
      </c>
      <c r="H178" s="40">
        <v>0</v>
      </c>
      <c r="J178" s="74"/>
      <c r="K178" s="57">
        <v>0</v>
      </c>
      <c r="L178" s="58">
        <f t="shared" si="16"/>
        <v>0</v>
      </c>
      <c r="M178" s="22">
        <v>0</v>
      </c>
      <c r="N178" s="59">
        <f t="shared" si="17"/>
        <v>0</v>
      </c>
      <c r="O178" s="45">
        <f t="shared" si="18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3"/>
        <v>0</v>
      </c>
      <c r="D179" s="36">
        <v>0</v>
      </c>
      <c r="E179" s="37">
        <f t="shared" si="14"/>
        <v>0</v>
      </c>
      <c r="F179" s="55">
        <f t="shared" si="15"/>
        <v>0</v>
      </c>
      <c r="G179" s="39">
        <v>0</v>
      </c>
      <c r="H179" s="40">
        <v>0</v>
      </c>
      <c r="J179" s="74"/>
      <c r="K179" s="57">
        <v>0</v>
      </c>
      <c r="L179" s="58">
        <f t="shared" si="16"/>
        <v>0</v>
      </c>
      <c r="M179" s="22">
        <v>0</v>
      </c>
      <c r="N179" s="59">
        <f t="shared" si="17"/>
        <v>0</v>
      </c>
      <c r="O179" s="45">
        <f t="shared" si="18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3"/>
        <v>0</v>
      </c>
      <c r="D180" s="36">
        <v>0</v>
      </c>
      <c r="E180" s="37">
        <f t="shared" si="14"/>
        <v>0</v>
      </c>
      <c r="F180" s="55">
        <f t="shared" si="15"/>
        <v>0</v>
      </c>
      <c r="G180" s="39">
        <v>0</v>
      </c>
      <c r="H180" s="40">
        <v>0</v>
      </c>
      <c r="J180" s="74"/>
      <c r="K180" s="57">
        <v>0</v>
      </c>
      <c r="L180" s="58">
        <f t="shared" si="16"/>
        <v>0</v>
      </c>
      <c r="M180" s="22">
        <v>0</v>
      </c>
      <c r="N180" s="59">
        <f t="shared" si="17"/>
        <v>0</v>
      </c>
      <c r="O180" s="45">
        <f t="shared" si="18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3"/>
        <v>0</v>
      </c>
      <c r="D181" s="36">
        <v>0</v>
      </c>
      <c r="E181" s="37">
        <f t="shared" si="14"/>
        <v>0</v>
      </c>
      <c r="F181" s="55">
        <f t="shared" si="15"/>
        <v>0</v>
      </c>
      <c r="G181" s="39">
        <v>0</v>
      </c>
      <c r="H181" s="40">
        <v>0</v>
      </c>
      <c r="J181" s="74"/>
      <c r="K181" s="57">
        <v>0</v>
      </c>
      <c r="L181" s="58">
        <f t="shared" si="16"/>
        <v>0</v>
      </c>
      <c r="M181" s="22">
        <v>0</v>
      </c>
      <c r="N181" s="59">
        <f t="shared" si="17"/>
        <v>0</v>
      </c>
      <c r="O181" s="45">
        <f t="shared" si="18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3"/>
        <v>0</v>
      </c>
      <c r="D182" s="36">
        <v>0</v>
      </c>
      <c r="E182" s="37">
        <f t="shared" si="14"/>
        <v>0</v>
      </c>
      <c r="F182" s="55">
        <f t="shared" si="15"/>
        <v>0</v>
      </c>
      <c r="G182" s="39">
        <v>0</v>
      </c>
      <c r="H182" s="40">
        <v>0</v>
      </c>
      <c r="J182" s="74"/>
      <c r="K182" s="57">
        <v>0</v>
      </c>
      <c r="L182" s="58">
        <f t="shared" si="16"/>
        <v>0</v>
      </c>
      <c r="M182" s="22">
        <v>0</v>
      </c>
      <c r="N182" s="59">
        <f t="shared" si="17"/>
        <v>0</v>
      </c>
      <c r="O182" s="45">
        <f t="shared" si="18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3"/>
        <v>0</v>
      </c>
      <c r="D183" s="36">
        <v>0</v>
      </c>
      <c r="E183" s="37">
        <f t="shared" si="14"/>
        <v>0</v>
      </c>
      <c r="F183" s="55">
        <f t="shared" si="15"/>
        <v>0</v>
      </c>
      <c r="G183" s="39">
        <v>0</v>
      </c>
      <c r="H183" s="40">
        <v>0</v>
      </c>
      <c r="J183" s="74"/>
      <c r="K183" s="57">
        <v>0</v>
      </c>
      <c r="L183" s="58">
        <f t="shared" si="16"/>
        <v>0</v>
      </c>
      <c r="M183" s="22">
        <v>0</v>
      </c>
      <c r="N183" s="59">
        <f t="shared" si="17"/>
        <v>0</v>
      </c>
      <c r="O183" s="45">
        <f t="shared" si="18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32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32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32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32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32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32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32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32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32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32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32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32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32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32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32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32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32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32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32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32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32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32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32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32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32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32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32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32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32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32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32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32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32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32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32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32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32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32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32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32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32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32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32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32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32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32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32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32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32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32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32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32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32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32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32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32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32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32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32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32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32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32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32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32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32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32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32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32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32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32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32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32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32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32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32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32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32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32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32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32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32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32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32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32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32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32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32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32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32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32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32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32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32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32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32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32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32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32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32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32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32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32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32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32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32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32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32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32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32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32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32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32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32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32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32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32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32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32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32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32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32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32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32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32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32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32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32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32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32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32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32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32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32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32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32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32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32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32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32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32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32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32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32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32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32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32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32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32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32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32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32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32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32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32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32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32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32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32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32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32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32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32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32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32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32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32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32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32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32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32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32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32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32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32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32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32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32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32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32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32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32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32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32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32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32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:21">
      <c r="A369" s="32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</row>
    <row r="370" spans="1:21">
      <c r="A370" s="32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</row>
    <row r="371" spans="1:21">
      <c r="A371" s="32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</row>
    <row r="372" spans="1:21">
      <c r="A372" s="32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</row>
    <row r="373" spans="1:21">
      <c r="A373" s="32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</row>
    <row r="374" spans="1:21">
      <c r="A374" s="32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</row>
    <row r="375" spans="1:21">
      <c r="A375" s="32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rgb="FF00B050"/>
  </sheetPr>
  <dimension ref="A1:X375"/>
  <sheetViews>
    <sheetView zoomScale="70" zoomScaleNormal="70" workbookViewId="0">
      <selection activeCell="I16" sqref="I1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22</v>
      </c>
      <c r="G2" s="17" t="s">
        <v>23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24</v>
      </c>
      <c r="P2" s="24" t="s">
        <v>25</v>
      </c>
      <c r="Q2" s="25" t="s">
        <v>11</v>
      </c>
      <c r="R2" s="12" t="s">
        <v>1</v>
      </c>
      <c r="S2" s="107" t="s">
        <v>12</v>
      </c>
      <c r="T2" s="108" t="s">
        <v>13</v>
      </c>
      <c r="U2" s="29"/>
      <c r="V2" s="109" t="s">
        <v>26</v>
      </c>
      <c r="W2" s="31"/>
      <c r="X2" s="32"/>
    </row>
    <row r="3" spans="1:24" ht="18.600000000000001" thickBot="1">
      <c r="A3" s="34"/>
      <c r="B3" s="35">
        <v>0</v>
      </c>
      <c r="C3" s="35">
        <f t="shared" ref="C3:C48" si="0">MMULT(B3,F3)</f>
        <v>0</v>
      </c>
      <c r="D3" s="36">
        <v>0</v>
      </c>
      <c r="E3" s="36">
        <f t="shared" ref="E3:E48" si="1">MMULT(D3,F3)</f>
        <v>0</v>
      </c>
      <c r="F3" s="38">
        <f t="shared" ref="F3:F48" si="2">G3-H3</f>
        <v>0</v>
      </c>
      <c r="G3" s="93">
        <v>0</v>
      </c>
      <c r="H3" s="40">
        <v>0</v>
      </c>
      <c r="J3" s="106"/>
      <c r="K3" s="42">
        <v>0</v>
      </c>
      <c r="L3" s="43">
        <f t="shared" ref="L3:L48" si="3">MMULT(K3,O3)</f>
        <v>0</v>
      </c>
      <c r="M3" s="22">
        <v>0</v>
      </c>
      <c r="N3" s="110">
        <f t="shared" ref="N3:N48" si="4">MMULT(M3,O3)</f>
        <v>0</v>
      </c>
      <c r="O3" s="45">
        <f t="shared" ref="O3:O48" si="5">P3-Q3</f>
        <v>0</v>
      </c>
      <c r="P3" s="46">
        <v>0</v>
      </c>
      <c r="Q3" s="47">
        <v>0</v>
      </c>
      <c r="R3" s="48"/>
      <c r="S3" s="111">
        <f>(S6-S5)</f>
        <v>0</v>
      </c>
      <c r="T3" s="50">
        <f>(T6-T5)</f>
        <v>0</v>
      </c>
      <c r="U3" s="51"/>
      <c r="V3" s="103">
        <f>V9-V10</f>
        <v>0</v>
      </c>
      <c r="W3" s="31"/>
      <c r="X3" s="32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6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112">
        <f t="shared" si="4"/>
        <v>0</v>
      </c>
      <c r="O4" s="45">
        <f t="shared" si="5"/>
        <v>0</v>
      </c>
      <c r="P4" s="46">
        <v>0</v>
      </c>
      <c r="Q4" s="40">
        <v>0</v>
      </c>
      <c r="R4" s="48"/>
      <c r="U4" s="51"/>
      <c r="V4" s="32"/>
      <c r="W4" s="31"/>
      <c r="X4" s="32"/>
    </row>
    <row r="5" spans="1:24">
      <c r="A5" s="53"/>
      <c r="B5" s="54">
        <v>0</v>
      </c>
      <c r="C5" s="54">
        <f t="shared" si="0"/>
        <v>0</v>
      </c>
      <c r="D5" s="36">
        <v>0</v>
      </c>
      <c r="E5" s="36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112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SUM(C3:C48)</f>
        <v>0</v>
      </c>
      <c r="T5" s="62">
        <f>SUM(E3:E48)</f>
        <v>0</v>
      </c>
      <c r="U5" s="63"/>
      <c r="V5" s="104">
        <f>SUM(G3:G48)</f>
        <v>0</v>
      </c>
      <c r="W5" s="31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6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112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SUM(L3:L48)</f>
        <v>0</v>
      </c>
      <c r="T6" s="67">
        <f>SUM(N3:N48)</f>
        <v>0</v>
      </c>
      <c r="U6" s="63"/>
      <c r="V6" s="105">
        <f>SUM(P3:P48)</f>
        <v>0</v>
      </c>
      <c r="W6" s="31"/>
    </row>
    <row r="7" spans="1:24">
      <c r="A7" s="92"/>
      <c r="B7" s="54">
        <v>0</v>
      </c>
      <c r="C7" s="54">
        <f t="shared" si="0"/>
        <v>0</v>
      </c>
      <c r="D7" s="36">
        <v>0</v>
      </c>
      <c r="E7" s="36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112">
        <f t="shared" si="4"/>
        <v>0</v>
      </c>
      <c r="O7" s="45">
        <f t="shared" si="5"/>
        <v>0</v>
      </c>
      <c r="P7" s="46">
        <v>0</v>
      </c>
      <c r="Q7" s="47">
        <v>0</v>
      </c>
      <c r="R7" s="48"/>
      <c r="U7" s="51"/>
      <c r="V7" s="32"/>
      <c r="W7" s="31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6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112">
        <f t="shared" si="4"/>
        <v>0</v>
      </c>
      <c r="O8" s="45">
        <f t="shared" si="5"/>
        <v>0</v>
      </c>
      <c r="P8" s="46">
        <v>0</v>
      </c>
      <c r="Q8" s="47">
        <v>0</v>
      </c>
      <c r="R8" s="48"/>
      <c r="U8" s="51"/>
      <c r="V8" s="32"/>
      <c r="W8" s="31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6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112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31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6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112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31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6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112">
        <f t="shared" si="4"/>
        <v>0</v>
      </c>
      <c r="O11" s="45">
        <f t="shared" si="5"/>
        <v>0</v>
      </c>
      <c r="P11" s="46">
        <v>0</v>
      </c>
      <c r="Q11" s="47">
        <v>0</v>
      </c>
      <c r="R11" s="48"/>
      <c r="U11" s="51"/>
      <c r="V11" s="32"/>
      <c r="W11" s="31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6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112">
        <f t="shared" si="4"/>
        <v>0</v>
      </c>
      <c r="O12" s="45">
        <f t="shared" si="5"/>
        <v>0</v>
      </c>
      <c r="P12" s="46">
        <v>0</v>
      </c>
      <c r="Q12" s="47">
        <v>0</v>
      </c>
      <c r="R12" s="48"/>
      <c r="U12" s="51"/>
      <c r="V12" s="32"/>
      <c r="W12" s="31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6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112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SUM(H3:H48)</f>
        <v>0</v>
      </c>
      <c r="W13" s="31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6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112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SUM(Q3:Q48)</f>
        <v>0</v>
      </c>
      <c r="W14" s="31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6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112">
        <f t="shared" si="4"/>
        <v>0</v>
      </c>
      <c r="O15" s="45">
        <f t="shared" si="5"/>
        <v>0</v>
      </c>
      <c r="P15" s="46">
        <v>0</v>
      </c>
      <c r="Q15" s="47">
        <v>0</v>
      </c>
      <c r="R15" s="48"/>
      <c r="V15" s="32"/>
      <c r="W15" s="31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6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112">
        <f t="shared" si="4"/>
        <v>0</v>
      </c>
      <c r="O16" s="45">
        <f t="shared" si="5"/>
        <v>0</v>
      </c>
      <c r="P16" s="46">
        <v>0</v>
      </c>
      <c r="Q16" s="47">
        <v>0</v>
      </c>
      <c r="R16" s="81"/>
      <c r="S16" s="82"/>
      <c r="T16" s="82"/>
      <c r="U16" s="82"/>
      <c r="V16" s="82"/>
      <c r="W16" s="83"/>
    </row>
    <row r="17" spans="1:23" ht="18.75" customHeight="1">
      <c r="A17" s="92"/>
      <c r="B17" s="54">
        <v>0</v>
      </c>
      <c r="C17" s="54">
        <f t="shared" si="0"/>
        <v>0</v>
      </c>
      <c r="D17" s="36">
        <v>0</v>
      </c>
      <c r="E17" s="36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112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 ht="19.5" customHeight="1">
      <c r="A18" s="92"/>
      <c r="B18" s="54">
        <v>0</v>
      </c>
      <c r="C18" s="54">
        <f t="shared" si="0"/>
        <v>0</v>
      </c>
      <c r="D18" s="36">
        <v>0</v>
      </c>
      <c r="E18" s="36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112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92"/>
      <c r="B19" s="54">
        <v>0</v>
      </c>
      <c r="C19" s="54">
        <f t="shared" si="0"/>
        <v>0</v>
      </c>
      <c r="D19" s="36">
        <v>0</v>
      </c>
      <c r="E19" s="36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112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92"/>
      <c r="B20" s="54">
        <v>0</v>
      </c>
      <c r="C20" s="54">
        <f t="shared" si="0"/>
        <v>0</v>
      </c>
      <c r="D20" s="36">
        <v>0</v>
      </c>
      <c r="E20" s="36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112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92"/>
      <c r="B21" s="54">
        <v>0</v>
      </c>
      <c r="C21" s="54">
        <f t="shared" si="0"/>
        <v>0</v>
      </c>
      <c r="D21" s="36">
        <v>0</v>
      </c>
      <c r="E21" s="36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112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92"/>
      <c r="B22" s="54">
        <v>0</v>
      </c>
      <c r="C22" s="54">
        <f t="shared" si="0"/>
        <v>0</v>
      </c>
      <c r="D22" s="36">
        <v>0</v>
      </c>
      <c r="E22" s="36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112">
        <f t="shared" si="4"/>
        <v>0</v>
      </c>
      <c r="O22" s="45">
        <f t="shared" si="5"/>
        <v>0</v>
      </c>
      <c r="P22" s="46">
        <v>0</v>
      </c>
      <c r="Q22" s="47">
        <v>0</v>
      </c>
      <c r="R22" s="212"/>
      <c r="S22" s="204"/>
      <c r="T22" s="204"/>
      <c r="U22" s="204"/>
      <c r="V22" s="204"/>
      <c r="W22" s="205"/>
    </row>
    <row r="23" spans="1:23">
      <c r="A23" s="92"/>
      <c r="B23" s="54">
        <v>0</v>
      </c>
      <c r="C23" s="54">
        <f t="shared" si="0"/>
        <v>0</v>
      </c>
      <c r="D23" s="36">
        <v>0</v>
      </c>
      <c r="E23" s="36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112">
        <f t="shared" si="4"/>
        <v>0</v>
      </c>
      <c r="O23" s="45">
        <f t="shared" si="5"/>
        <v>0</v>
      </c>
      <c r="P23" s="46">
        <v>0</v>
      </c>
      <c r="Q23" s="47">
        <v>0</v>
      </c>
      <c r="R23" s="206"/>
      <c r="S23" s="207"/>
      <c r="T23" s="207"/>
      <c r="U23" s="207"/>
      <c r="V23" s="207"/>
      <c r="W23" s="208"/>
    </row>
    <row r="24" spans="1:23">
      <c r="A24" s="92"/>
      <c r="B24" s="54">
        <v>0</v>
      </c>
      <c r="C24" s="54">
        <f t="shared" si="0"/>
        <v>0</v>
      </c>
      <c r="D24" s="36">
        <v>0</v>
      </c>
      <c r="E24" s="36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112">
        <f t="shared" si="4"/>
        <v>0</v>
      </c>
      <c r="O24" s="45">
        <f t="shared" si="5"/>
        <v>0</v>
      </c>
      <c r="P24" s="46">
        <v>0</v>
      </c>
      <c r="Q24" s="47">
        <v>0</v>
      </c>
      <c r="R24" s="206"/>
      <c r="S24" s="207"/>
      <c r="T24" s="207"/>
      <c r="U24" s="207"/>
      <c r="V24" s="207"/>
      <c r="W24" s="208"/>
    </row>
    <row r="25" spans="1:23">
      <c r="A25" s="92"/>
      <c r="B25" s="54">
        <v>0</v>
      </c>
      <c r="C25" s="54">
        <f t="shared" si="0"/>
        <v>0</v>
      </c>
      <c r="D25" s="36">
        <v>0</v>
      </c>
      <c r="E25" s="36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112">
        <f t="shared" si="4"/>
        <v>0</v>
      </c>
      <c r="O25" s="45">
        <f t="shared" si="5"/>
        <v>0</v>
      </c>
      <c r="P25" s="46">
        <v>0</v>
      </c>
      <c r="Q25" s="47">
        <v>0</v>
      </c>
      <c r="R25" s="206"/>
      <c r="S25" s="207"/>
      <c r="T25" s="207"/>
      <c r="U25" s="207"/>
      <c r="V25" s="207"/>
      <c r="W25" s="208"/>
    </row>
    <row r="26" spans="1:23">
      <c r="A26" s="92"/>
      <c r="B26" s="54">
        <v>0</v>
      </c>
      <c r="C26" s="54">
        <f t="shared" si="0"/>
        <v>0</v>
      </c>
      <c r="D26" s="36">
        <v>0</v>
      </c>
      <c r="E26" s="36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112">
        <f t="shared" si="4"/>
        <v>0</v>
      </c>
      <c r="O26" s="45">
        <f t="shared" si="5"/>
        <v>0</v>
      </c>
      <c r="P26" s="46">
        <v>0</v>
      </c>
      <c r="Q26" s="47">
        <v>0</v>
      </c>
      <c r="R26" s="206"/>
      <c r="S26" s="207"/>
      <c r="T26" s="207"/>
      <c r="U26" s="207"/>
      <c r="V26" s="207"/>
      <c r="W26" s="208"/>
    </row>
    <row r="27" spans="1:23">
      <c r="A27" s="92"/>
      <c r="B27" s="54">
        <v>0</v>
      </c>
      <c r="C27" s="54">
        <f t="shared" si="0"/>
        <v>0</v>
      </c>
      <c r="D27" s="36">
        <v>0</v>
      </c>
      <c r="E27" s="36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112">
        <f t="shared" si="4"/>
        <v>0</v>
      </c>
      <c r="O27" s="45">
        <f t="shared" si="5"/>
        <v>0</v>
      </c>
      <c r="P27" s="46">
        <v>0</v>
      </c>
      <c r="Q27" s="47">
        <v>0</v>
      </c>
      <c r="R27" s="206"/>
      <c r="S27" s="207"/>
      <c r="T27" s="207"/>
      <c r="U27" s="207"/>
      <c r="V27" s="207"/>
      <c r="W27" s="208"/>
    </row>
    <row r="28" spans="1:23">
      <c r="A28" s="92"/>
      <c r="B28" s="54">
        <v>0</v>
      </c>
      <c r="C28" s="54">
        <f t="shared" si="0"/>
        <v>0</v>
      </c>
      <c r="D28" s="36">
        <v>0</v>
      </c>
      <c r="E28" s="36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112">
        <f t="shared" si="4"/>
        <v>0</v>
      </c>
      <c r="O28" s="45">
        <f t="shared" si="5"/>
        <v>0</v>
      </c>
      <c r="P28" s="46">
        <v>0</v>
      </c>
      <c r="Q28" s="47">
        <v>0</v>
      </c>
      <c r="R28" s="206"/>
      <c r="S28" s="207"/>
      <c r="T28" s="207"/>
      <c r="U28" s="207"/>
      <c r="V28" s="207"/>
      <c r="W28" s="208"/>
    </row>
    <row r="29" spans="1:23">
      <c r="A29" s="92"/>
      <c r="B29" s="54">
        <v>0</v>
      </c>
      <c r="C29" s="54">
        <f t="shared" si="0"/>
        <v>0</v>
      </c>
      <c r="D29" s="36">
        <v>0</v>
      </c>
      <c r="E29" s="36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112">
        <f t="shared" si="4"/>
        <v>0</v>
      </c>
      <c r="O29" s="45">
        <f t="shared" si="5"/>
        <v>0</v>
      </c>
      <c r="P29" s="46">
        <v>0</v>
      </c>
      <c r="Q29" s="47">
        <v>0</v>
      </c>
      <c r="R29" s="206"/>
      <c r="S29" s="207"/>
      <c r="T29" s="207"/>
      <c r="U29" s="207"/>
      <c r="V29" s="207"/>
      <c r="W29" s="208"/>
    </row>
    <row r="30" spans="1:23">
      <c r="A30" s="92"/>
      <c r="B30" s="54">
        <v>0</v>
      </c>
      <c r="C30" s="54">
        <f t="shared" si="0"/>
        <v>0</v>
      </c>
      <c r="D30" s="36">
        <v>0</v>
      </c>
      <c r="E30" s="36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112">
        <f t="shared" si="4"/>
        <v>0</v>
      </c>
      <c r="O30" s="45">
        <f t="shared" si="5"/>
        <v>0</v>
      </c>
      <c r="P30" s="46">
        <v>0</v>
      </c>
      <c r="Q30" s="47">
        <v>0</v>
      </c>
      <c r="R30" s="206"/>
      <c r="S30" s="207"/>
      <c r="T30" s="207"/>
      <c r="U30" s="207"/>
      <c r="V30" s="207"/>
      <c r="W30" s="208"/>
    </row>
    <row r="31" spans="1:23">
      <c r="A31" s="92"/>
      <c r="B31" s="54">
        <v>0</v>
      </c>
      <c r="C31" s="54">
        <f t="shared" si="0"/>
        <v>0</v>
      </c>
      <c r="D31" s="36">
        <v>0</v>
      </c>
      <c r="E31" s="36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112">
        <f t="shared" si="4"/>
        <v>0</v>
      </c>
      <c r="O31" s="45">
        <f t="shared" si="5"/>
        <v>0</v>
      </c>
      <c r="P31" s="46">
        <v>0</v>
      </c>
      <c r="Q31" s="47">
        <v>0</v>
      </c>
      <c r="R31" s="206"/>
      <c r="S31" s="207"/>
      <c r="T31" s="207"/>
      <c r="U31" s="207"/>
      <c r="V31" s="207"/>
      <c r="W31" s="208"/>
    </row>
    <row r="32" spans="1:23">
      <c r="A32" s="92"/>
      <c r="B32" s="54">
        <v>0</v>
      </c>
      <c r="C32" s="54">
        <f t="shared" si="0"/>
        <v>0</v>
      </c>
      <c r="D32" s="36">
        <v>0</v>
      </c>
      <c r="E32" s="36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112">
        <f t="shared" si="4"/>
        <v>0</v>
      </c>
      <c r="O32" s="45">
        <f t="shared" si="5"/>
        <v>0</v>
      </c>
      <c r="P32" s="46">
        <v>0</v>
      </c>
      <c r="Q32" s="47">
        <v>0</v>
      </c>
      <c r="R32" s="206"/>
      <c r="S32" s="207"/>
      <c r="T32" s="207"/>
      <c r="U32" s="207"/>
      <c r="V32" s="207"/>
      <c r="W32" s="208"/>
    </row>
    <row r="33" spans="1:23">
      <c r="A33" s="92"/>
      <c r="B33" s="54">
        <v>0</v>
      </c>
      <c r="C33" s="54">
        <f t="shared" si="0"/>
        <v>0</v>
      </c>
      <c r="D33" s="36">
        <v>0</v>
      </c>
      <c r="E33" s="36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112">
        <f t="shared" si="4"/>
        <v>0</v>
      </c>
      <c r="O33" s="45">
        <f t="shared" si="5"/>
        <v>0</v>
      </c>
      <c r="P33" s="46">
        <v>0</v>
      </c>
      <c r="Q33" s="47">
        <v>0</v>
      </c>
      <c r="R33" s="206"/>
      <c r="S33" s="207"/>
      <c r="T33" s="207"/>
      <c r="U33" s="207"/>
      <c r="V33" s="207"/>
      <c r="W33" s="208"/>
    </row>
    <row r="34" spans="1:23">
      <c r="A34" s="92"/>
      <c r="B34" s="54">
        <v>0</v>
      </c>
      <c r="C34" s="54">
        <f t="shared" si="0"/>
        <v>0</v>
      </c>
      <c r="D34" s="36">
        <v>0</v>
      </c>
      <c r="E34" s="36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112">
        <f t="shared" si="4"/>
        <v>0</v>
      </c>
      <c r="O34" s="45">
        <f t="shared" si="5"/>
        <v>0</v>
      </c>
      <c r="P34" s="46">
        <v>0</v>
      </c>
      <c r="Q34" s="47">
        <v>0</v>
      </c>
      <c r="R34" s="206"/>
      <c r="S34" s="207"/>
      <c r="T34" s="207"/>
      <c r="U34" s="207"/>
      <c r="V34" s="207"/>
      <c r="W34" s="208"/>
    </row>
    <row r="35" spans="1:23">
      <c r="A35" s="92"/>
      <c r="B35" s="54">
        <v>0</v>
      </c>
      <c r="C35" s="54">
        <f t="shared" si="0"/>
        <v>0</v>
      </c>
      <c r="D35" s="36">
        <v>0</v>
      </c>
      <c r="E35" s="36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112">
        <f t="shared" si="4"/>
        <v>0</v>
      </c>
      <c r="O35" s="45">
        <f t="shared" si="5"/>
        <v>0</v>
      </c>
      <c r="P35" s="46">
        <v>0</v>
      </c>
      <c r="Q35" s="47">
        <v>0</v>
      </c>
      <c r="R35" s="206"/>
      <c r="S35" s="207"/>
      <c r="T35" s="207"/>
      <c r="U35" s="207"/>
      <c r="V35" s="207"/>
      <c r="W35" s="208"/>
    </row>
    <row r="36" spans="1:23" ht="18.600000000000001" thickBot="1">
      <c r="A36" s="92"/>
      <c r="B36" s="54">
        <v>0</v>
      </c>
      <c r="C36" s="54">
        <f t="shared" si="0"/>
        <v>0</v>
      </c>
      <c r="D36" s="36">
        <v>0</v>
      </c>
      <c r="E36" s="36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112">
        <f t="shared" si="4"/>
        <v>0</v>
      </c>
      <c r="O36" s="45">
        <f t="shared" si="5"/>
        <v>0</v>
      </c>
      <c r="P36" s="46">
        <v>0</v>
      </c>
      <c r="Q36" s="47">
        <v>0</v>
      </c>
      <c r="R36" s="209"/>
      <c r="S36" s="210"/>
      <c r="T36" s="210"/>
      <c r="U36" s="210"/>
      <c r="V36" s="210"/>
      <c r="W36" s="211"/>
    </row>
    <row r="37" spans="1:23">
      <c r="A37" s="92"/>
      <c r="B37" s="54">
        <v>0</v>
      </c>
      <c r="C37" s="54">
        <f t="shared" si="0"/>
        <v>0</v>
      </c>
      <c r="D37" s="36">
        <v>0</v>
      </c>
      <c r="E37" s="36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112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23">
      <c r="A38" s="92"/>
      <c r="B38" s="54">
        <v>0</v>
      </c>
      <c r="C38" s="54">
        <f t="shared" si="0"/>
        <v>0</v>
      </c>
      <c r="D38" s="36">
        <v>0</v>
      </c>
      <c r="E38" s="36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112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23">
      <c r="A39" s="92"/>
      <c r="B39" s="54">
        <v>0</v>
      </c>
      <c r="C39" s="54">
        <f t="shared" si="0"/>
        <v>0</v>
      </c>
      <c r="D39" s="36">
        <v>0</v>
      </c>
      <c r="E39" s="36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112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23">
      <c r="A40" s="92"/>
      <c r="B40" s="54">
        <v>0</v>
      </c>
      <c r="C40" s="54">
        <f t="shared" si="0"/>
        <v>0</v>
      </c>
      <c r="D40" s="36">
        <v>0</v>
      </c>
      <c r="E40" s="36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112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23">
      <c r="A41" s="92"/>
      <c r="B41" s="54">
        <v>0</v>
      </c>
      <c r="C41" s="54">
        <f t="shared" si="0"/>
        <v>0</v>
      </c>
      <c r="D41" s="36">
        <v>0</v>
      </c>
      <c r="E41" s="36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112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23">
      <c r="A42" s="92"/>
      <c r="B42" s="54">
        <v>0</v>
      </c>
      <c r="C42" s="54">
        <f t="shared" si="0"/>
        <v>0</v>
      </c>
      <c r="D42" s="36">
        <v>0</v>
      </c>
      <c r="E42" s="36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112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23">
      <c r="A43" s="92"/>
      <c r="B43" s="54">
        <v>0</v>
      </c>
      <c r="C43" s="54">
        <f t="shared" si="0"/>
        <v>0</v>
      </c>
      <c r="D43" s="36">
        <v>0</v>
      </c>
      <c r="E43" s="36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112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23">
      <c r="A44" s="92"/>
      <c r="B44" s="54">
        <v>0</v>
      </c>
      <c r="C44" s="54">
        <f t="shared" si="0"/>
        <v>0</v>
      </c>
      <c r="D44" s="36">
        <v>0</v>
      </c>
      <c r="E44" s="36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112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23">
      <c r="A45" s="92"/>
      <c r="B45" s="54">
        <v>0</v>
      </c>
      <c r="C45" s="54">
        <f t="shared" si="0"/>
        <v>0</v>
      </c>
      <c r="D45" s="36">
        <v>0</v>
      </c>
      <c r="E45" s="36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112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23">
      <c r="A46" s="92"/>
      <c r="B46" s="54">
        <v>0</v>
      </c>
      <c r="C46" s="54">
        <f t="shared" si="0"/>
        <v>0</v>
      </c>
      <c r="D46" s="36">
        <v>0</v>
      </c>
      <c r="E46" s="36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112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23" ht="18.600000000000001" thickBot="1">
      <c r="A47" s="92"/>
      <c r="B47" s="54">
        <v>0</v>
      </c>
      <c r="C47" s="54">
        <f t="shared" si="0"/>
        <v>0</v>
      </c>
      <c r="D47" s="36">
        <v>0</v>
      </c>
      <c r="E47" s="36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112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23" ht="18.600000000000001" thickBot="1">
      <c r="A48" s="94"/>
      <c r="B48" s="54">
        <v>0</v>
      </c>
      <c r="C48" s="87">
        <f t="shared" si="0"/>
        <v>0</v>
      </c>
      <c r="D48" s="36">
        <v>0</v>
      </c>
      <c r="E48" s="36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113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A49" s="32"/>
      <c r="B49" s="33"/>
      <c r="C49" s="33"/>
      <c r="D49" s="33"/>
      <c r="E49" s="33"/>
      <c r="F49" s="33"/>
      <c r="G49" s="33"/>
      <c r="H49" s="33"/>
      <c r="J49" s="33"/>
      <c r="K49" s="33"/>
      <c r="L49" s="33"/>
      <c r="M49" s="33"/>
      <c r="N49" s="33"/>
      <c r="O49" s="33"/>
      <c r="P49" s="33"/>
      <c r="Q49" s="33"/>
    </row>
    <row r="50" spans="1:21">
      <c r="A50" s="32"/>
      <c r="B50" s="33"/>
      <c r="C50" s="33"/>
      <c r="D50" s="33"/>
      <c r="E50" s="33"/>
      <c r="F50" s="33"/>
      <c r="G50" s="33"/>
      <c r="H50" s="33"/>
      <c r="J50" s="33"/>
      <c r="K50" s="33"/>
      <c r="L50" s="33"/>
      <c r="M50" s="33"/>
      <c r="N50" s="33"/>
      <c r="O50" s="33"/>
      <c r="P50" s="33"/>
      <c r="Q50" s="33"/>
    </row>
    <row r="51" spans="1:21">
      <c r="A51" s="32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</row>
    <row r="52" spans="1:21">
      <c r="A52" s="32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</row>
    <row r="53" spans="1:21">
      <c r="A53" s="32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</row>
    <row r="54" spans="1:21">
      <c r="A54" s="32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  <row r="55" spans="1:21">
      <c r="A55" s="32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</row>
    <row r="56" spans="1:21">
      <c r="A56" s="32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</row>
    <row r="57" spans="1:21">
      <c r="A57" s="32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</row>
    <row r="58" spans="1:21">
      <c r="A58" s="32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</row>
    <row r="59" spans="1:21">
      <c r="A59" s="32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</row>
    <row r="60" spans="1:21">
      <c r="A60" s="32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</row>
    <row r="61" spans="1:21">
      <c r="A61" s="32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</row>
    <row r="62" spans="1:21">
      <c r="A62" s="32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</row>
    <row r="63" spans="1:21">
      <c r="A63" s="32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</row>
    <row r="64" spans="1:21">
      <c r="A64" s="32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</row>
    <row r="65" spans="1:21">
      <c r="A65" s="32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</row>
    <row r="66" spans="1:21">
      <c r="A66" s="32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</row>
    <row r="67" spans="1:21">
      <c r="A67" s="32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</row>
    <row r="68" spans="1:21">
      <c r="A68" s="32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</row>
    <row r="69" spans="1:21">
      <c r="A69" s="32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</row>
    <row r="70" spans="1:21">
      <c r="A70" s="32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>
      <c r="A71" s="32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>
      <c r="A72" s="32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</row>
    <row r="73" spans="1:21">
      <c r="A73" s="32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</row>
    <row r="74" spans="1:21">
      <c r="A74" s="32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</row>
    <row r="75" spans="1:21">
      <c r="A75" s="32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</row>
    <row r="76" spans="1:21">
      <c r="A76" s="32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</row>
    <row r="77" spans="1:21">
      <c r="A77" s="32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</row>
    <row r="78" spans="1:21">
      <c r="A78" s="32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</row>
    <row r="79" spans="1:21">
      <c r="A79" s="32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</row>
    <row r="80" spans="1:21">
      <c r="A80" s="32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</row>
    <row r="81" spans="1:21">
      <c r="A81" s="32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</row>
    <row r="82" spans="1:21">
      <c r="A82" s="32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</row>
    <row r="83" spans="1:21">
      <c r="A83" s="32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</row>
    <row r="84" spans="1:21">
      <c r="A84" s="32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</row>
    <row r="85" spans="1:21">
      <c r="A85" s="32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</row>
    <row r="86" spans="1:21">
      <c r="A86" s="32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</row>
    <row r="87" spans="1:21">
      <c r="A87" s="32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</row>
    <row r="88" spans="1:21">
      <c r="A88" s="32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</row>
    <row r="89" spans="1:21">
      <c r="A89" s="32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21">
      <c r="A90" s="32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21">
      <c r="A91" s="32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21">
      <c r="A92" s="32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>
      <c r="A93" s="32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>
      <c r="A94" s="32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21">
      <c r="A95" s="32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21">
      <c r="A96" s="32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1:21">
      <c r="A97" s="32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</row>
    <row r="98" spans="1:21">
      <c r="A98" s="32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</row>
    <row r="99" spans="1:21">
      <c r="A99" s="32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</row>
    <row r="100" spans="1:21">
      <c r="A100" s="32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>
      <c r="A101" s="32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>
      <c r="A102" s="32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>
      <c r="A103" s="32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>
      <c r="A104" s="32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>
      <c r="A105" s="32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>
      <c r="A106" s="32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>
      <c r="A107" s="32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1:21">
      <c r="A108" s="32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>
      <c r="A109" s="32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>
      <c r="A110" s="32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>
      <c r="A111" s="32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>
      <c r="A112" s="32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>
      <c r="A113" s="32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>
      <c r="A114" s="32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>
      <c r="A115" s="32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>
      <c r="A116" s="32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>
      <c r="A117" s="32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>
      <c r="A118" s="32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1:21">
      <c r="A119" s="32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>
      <c r="A120" s="32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</row>
    <row r="121" spans="1:21">
      <c r="A121" s="32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</row>
    <row r="122" spans="1:21">
      <c r="A122" s="32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</row>
    <row r="123" spans="1:21">
      <c r="A123" s="32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</row>
    <row r="124" spans="1:21">
      <c r="A124" s="32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>
      <c r="A125" s="32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</row>
    <row r="126" spans="1:21">
      <c r="A126" s="32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</row>
    <row r="127" spans="1:21">
      <c r="A127" s="32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</row>
    <row r="128" spans="1:21">
      <c r="A128" s="32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</row>
    <row r="129" spans="1:21">
      <c r="A129" s="32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>
      <c r="A130" s="32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</row>
    <row r="131" spans="1:21">
      <c r="A131" s="32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</row>
    <row r="132" spans="1:21">
      <c r="A132" s="32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</row>
    <row r="133" spans="1:21">
      <c r="A133" s="32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>
      <c r="A134" s="32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>
      <c r="A135" s="32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>
      <c r="A136" s="32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>
      <c r="A137" s="32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>
      <c r="A138" s="32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>
      <c r="A139" s="32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>
      <c r="A140" s="32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</row>
    <row r="141" spans="1:21">
      <c r="A141" s="32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</row>
    <row r="142" spans="1:21">
      <c r="A142" s="32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</row>
    <row r="143" spans="1:21">
      <c r="A143" s="32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</row>
    <row r="144" spans="1:21">
      <c r="A144" s="32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>
      <c r="A145" s="32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</row>
    <row r="146" spans="1:21">
      <c r="A146" s="32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</row>
    <row r="147" spans="1:21">
      <c r="A147" s="32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</row>
    <row r="148" spans="1:21">
      <c r="A148" s="32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</row>
    <row r="149" spans="1:21">
      <c r="A149" s="32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>
      <c r="A150" s="32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</row>
    <row r="151" spans="1:21">
      <c r="A151" s="32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</row>
    <row r="152" spans="1:21">
      <c r="A152" s="32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</row>
    <row r="153" spans="1:21">
      <c r="A153" s="32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</row>
    <row r="154" spans="1:21">
      <c r="A154" s="32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</row>
    <row r="155" spans="1:21">
      <c r="A155" s="32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</row>
    <row r="156" spans="1:21">
      <c r="A156" s="32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>
      <c r="A157" s="32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>
      <c r="A158" s="32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</row>
    <row r="159" spans="1:21">
      <c r="A159" s="32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</row>
    <row r="160" spans="1:21">
      <c r="A160" s="32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</row>
    <row r="161" spans="1:21">
      <c r="A161" s="32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</row>
    <row r="162" spans="1:21">
      <c r="A162" s="32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</row>
    <row r="163" spans="1:21">
      <c r="A163" s="32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</row>
    <row r="164" spans="1:21">
      <c r="A164" s="32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</row>
    <row r="165" spans="1:21">
      <c r="A165" s="32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</row>
    <row r="166" spans="1:21">
      <c r="A166" s="32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</row>
    <row r="167" spans="1:21">
      <c r="A167" s="32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</row>
    <row r="168" spans="1:21">
      <c r="A168" s="32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</row>
    <row r="169" spans="1:21">
      <c r="A169" s="32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</row>
    <row r="170" spans="1:21">
      <c r="A170" s="32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</row>
    <row r="171" spans="1:21">
      <c r="A171" s="32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</row>
    <row r="172" spans="1:21">
      <c r="A172" s="32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</row>
    <row r="173" spans="1:21">
      <c r="A173" s="32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</row>
    <row r="174" spans="1:21">
      <c r="A174" s="32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</row>
    <row r="175" spans="1:21">
      <c r="A175" s="32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</row>
    <row r="176" spans="1:21">
      <c r="A176" s="32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</row>
    <row r="177" spans="1:21">
      <c r="A177" s="32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</row>
    <row r="178" spans="1:21">
      <c r="A178" s="32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</row>
    <row r="179" spans="1:21">
      <c r="A179" s="32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</row>
    <row r="180" spans="1:21">
      <c r="A180" s="32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</row>
    <row r="181" spans="1:21">
      <c r="A181" s="32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</row>
    <row r="182" spans="1:21">
      <c r="A182" s="32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</row>
    <row r="183" spans="1:21">
      <c r="A183" s="32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</row>
    <row r="184" spans="1:21">
      <c r="A184" s="32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32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32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32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32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32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32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32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32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32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32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32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32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32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32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32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32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32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32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32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32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32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32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32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32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32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32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32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32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32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32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32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32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32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32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32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32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32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32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32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32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32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32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32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32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32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32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32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32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32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32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32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32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32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32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32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32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32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32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32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32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32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32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32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32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32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32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32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32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32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32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32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32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32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32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32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32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32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32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32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32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32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32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32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32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32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32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32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32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32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32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32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32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32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32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32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32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32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32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32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32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32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32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32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32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32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32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32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32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32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32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32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32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32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32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32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32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32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32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32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32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32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32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32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32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32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32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32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32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32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32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32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32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32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32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32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32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32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32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32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32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32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32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32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32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32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32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32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32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32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32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32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32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32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32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32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32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32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32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32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32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32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32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32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32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32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32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32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32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32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32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32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32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32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32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32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32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32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32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32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32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32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32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32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32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8:21">
      <c r="R369" s="33"/>
      <c r="S369" s="33"/>
      <c r="T369" s="33"/>
      <c r="U369" s="33"/>
    </row>
    <row r="370" spans="18:21">
      <c r="R370" s="33"/>
      <c r="S370" s="33"/>
      <c r="T370" s="33"/>
      <c r="U370" s="33"/>
    </row>
    <row r="371" spans="18:21">
      <c r="R371" s="33"/>
      <c r="S371" s="33"/>
      <c r="T371" s="33"/>
      <c r="U371" s="33"/>
    </row>
    <row r="372" spans="18:21">
      <c r="R372" s="33"/>
      <c r="S372" s="33"/>
      <c r="T372" s="33"/>
      <c r="U372" s="33"/>
    </row>
    <row r="373" spans="18:21">
      <c r="R373" s="33"/>
      <c r="S373" s="33"/>
      <c r="T373" s="33"/>
      <c r="U373" s="33"/>
    </row>
    <row r="374" spans="18:21">
      <c r="R374" s="33"/>
      <c r="S374" s="33"/>
      <c r="T374" s="33"/>
      <c r="U374" s="33"/>
    </row>
    <row r="375" spans="18:21">
      <c r="R375" s="33"/>
      <c r="S375" s="33"/>
      <c r="T375" s="33"/>
      <c r="U375" s="33"/>
    </row>
  </sheetData>
  <mergeCells count="3">
    <mergeCell ref="S1:T1"/>
    <mergeCell ref="S17:V19"/>
    <mergeCell ref="R22:W36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">
    <tabColor rgb="FF0070C0"/>
  </sheetPr>
  <dimension ref="A1:X375"/>
  <sheetViews>
    <sheetView topLeftCell="M1" zoomScale="70" zoomScaleNormal="70" workbookViewId="0">
      <selection activeCell="Q32" sqref="Q32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32" customWidth="1"/>
    <col min="19" max="19" width="18.5546875" style="32" customWidth="1"/>
    <col min="20" max="20" width="19.33203125" style="32" customWidth="1"/>
    <col min="21" max="21" width="5" style="32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46</v>
      </c>
      <c r="G2" s="17" t="s">
        <v>47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48</v>
      </c>
      <c r="P2" s="24" t="s">
        <v>49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50</v>
      </c>
      <c r="W2" s="31"/>
      <c r="X2" s="32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34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41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 t="shared" ref="O3:O66" si="5">P3-Q3</f>
        <v>0</v>
      </c>
      <c r="P3" s="39">
        <v>0</v>
      </c>
      <c r="Q3" s="47">
        <v>0</v>
      </c>
      <c r="R3" s="48"/>
      <c r="S3" s="49">
        <f>(S6-S5)</f>
        <v>0</v>
      </c>
      <c r="T3" s="50">
        <f>(T6-T5)</f>
        <v>0</v>
      </c>
      <c r="U3" s="51"/>
      <c r="V3" s="52">
        <f>V10-V9</f>
        <v>0</v>
      </c>
      <c r="W3" s="31"/>
      <c r="X3" s="32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56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si="5"/>
        <v>0</v>
      </c>
      <c r="P4" s="46">
        <v>0</v>
      </c>
      <c r="Q4" s="47">
        <v>0</v>
      </c>
      <c r="R4" s="48"/>
      <c r="U4" s="51"/>
      <c r="V4" s="32"/>
      <c r="W4" s="31"/>
      <c r="X4" s="32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56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SUM(C3:C216)</f>
        <v>0</v>
      </c>
      <c r="T5" s="62">
        <f>SUM(E3:E216)</f>
        <v>0</v>
      </c>
      <c r="U5" s="63"/>
      <c r="V5" s="64">
        <f>SUM(G3:G216)</f>
        <v>0</v>
      </c>
      <c r="W5" s="31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56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SUM(L3:L216)</f>
        <v>0</v>
      </c>
      <c r="T6" s="67">
        <f>SUM(N3:N216)</f>
        <v>0</v>
      </c>
      <c r="U6" s="63"/>
      <c r="V6" s="68">
        <f>SUM(P3:P216)</f>
        <v>0</v>
      </c>
      <c r="W6" s="31"/>
    </row>
    <row r="7" spans="1:24">
      <c r="A7" s="53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56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48"/>
      <c r="U7" s="51"/>
      <c r="V7" s="32"/>
      <c r="W7" s="31"/>
    </row>
    <row r="8" spans="1:24" ht="18.600000000000001" thickBot="1">
      <c r="A8" s="53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56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48"/>
      <c r="U8" s="51"/>
      <c r="V8" s="32"/>
      <c r="W8" s="31"/>
    </row>
    <row r="9" spans="1:24" ht="18.600000000000001" thickBot="1">
      <c r="A9" s="53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56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SUM(F3:F216)</f>
        <v>0</v>
      </c>
      <c r="W9" s="31"/>
    </row>
    <row r="10" spans="1:24" ht="18.600000000000001" thickBot="1">
      <c r="A10" s="53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SUM(O3:O216)</f>
        <v>0</v>
      </c>
      <c r="W10" s="31"/>
    </row>
    <row r="11" spans="1:24">
      <c r="A11" s="53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48"/>
      <c r="U11" s="51"/>
      <c r="V11" s="32"/>
      <c r="W11" s="31"/>
    </row>
    <row r="12" spans="1:24">
      <c r="A12" s="53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48"/>
      <c r="U12" s="51"/>
      <c r="V12" s="32"/>
      <c r="W12" s="31"/>
    </row>
    <row r="13" spans="1:24">
      <c r="A13" s="53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SUM(H3:H216)</f>
        <v>0</v>
      </c>
      <c r="W13" s="31"/>
    </row>
    <row r="14" spans="1:24" ht="18.600000000000001" thickBot="1">
      <c r="A14" s="53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SUM(Q3:Q216)</f>
        <v>0</v>
      </c>
      <c r="W14" s="31"/>
    </row>
    <row r="15" spans="1:24">
      <c r="A15" s="53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48"/>
      <c r="V15" s="32"/>
      <c r="W15" s="31"/>
    </row>
    <row r="16" spans="1:24" ht="18.600000000000001" thickBot="1">
      <c r="A16" s="53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81"/>
      <c r="S16" s="82"/>
      <c r="T16" s="82"/>
      <c r="U16" s="82"/>
      <c r="V16" s="82"/>
      <c r="W16" s="83"/>
    </row>
    <row r="17" spans="1:23" ht="18.75" customHeight="1">
      <c r="A17" s="53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 ht="19.5" customHeight="1">
      <c r="A18" s="53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53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53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53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53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  <c r="W22" s="84"/>
    </row>
    <row r="23" spans="1:23">
      <c r="A23" s="53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  <c r="W23" s="46"/>
    </row>
    <row r="24" spans="1:23">
      <c r="A24" s="53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  <c r="W24" s="85"/>
    </row>
    <row r="25" spans="1:23">
      <c r="A25" s="53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3">
      <c r="A26" s="53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3">
      <c r="A27" s="53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3">
      <c r="A28" s="53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3">
      <c r="A29" s="53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3">
      <c r="A30" s="53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3">
      <c r="A31" s="53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3" ht="18.600000000000001" thickBot="1">
      <c r="A32" s="53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53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53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53"/>
      <c r="B35" s="54">
        <v>0</v>
      </c>
      <c r="C35" s="54">
        <f t="shared" si="0"/>
        <v>0</v>
      </c>
      <c r="D35" s="36">
        <v>0</v>
      </c>
      <c r="E35" s="37">
        <f t="shared" ref="E35:E66" si="6">MMULT(D35,F35)</f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53"/>
      <c r="B36" s="54">
        <v>0</v>
      </c>
      <c r="C36" s="54">
        <f t="shared" si="0"/>
        <v>0</v>
      </c>
      <c r="D36" s="36">
        <v>0</v>
      </c>
      <c r="E36" s="37">
        <f t="shared" si="6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53"/>
      <c r="B37" s="54">
        <v>0</v>
      </c>
      <c r="C37" s="54">
        <f t="shared" si="0"/>
        <v>0</v>
      </c>
      <c r="D37" s="36">
        <v>0</v>
      </c>
      <c r="E37" s="37">
        <f t="shared" si="6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53"/>
      <c r="B38" s="54">
        <v>0</v>
      </c>
      <c r="C38" s="54">
        <f t="shared" si="0"/>
        <v>0</v>
      </c>
      <c r="D38" s="36">
        <v>0</v>
      </c>
      <c r="E38" s="37">
        <f t="shared" si="6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53"/>
      <c r="B39" s="54">
        <v>0</v>
      </c>
      <c r="C39" s="54">
        <f t="shared" si="0"/>
        <v>0</v>
      </c>
      <c r="D39" s="36">
        <v>0</v>
      </c>
      <c r="E39" s="37">
        <f t="shared" si="6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53"/>
      <c r="B40" s="54">
        <v>0</v>
      </c>
      <c r="C40" s="54">
        <f t="shared" si="0"/>
        <v>0</v>
      </c>
      <c r="D40" s="36">
        <v>0</v>
      </c>
      <c r="E40" s="37">
        <f t="shared" si="6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53"/>
      <c r="B41" s="54">
        <v>0</v>
      </c>
      <c r="C41" s="54">
        <f t="shared" si="0"/>
        <v>0</v>
      </c>
      <c r="D41" s="36">
        <v>0</v>
      </c>
      <c r="E41" s="37">
        <f t="shared" si="6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53"/>
      <c r="B42" s="54">
        <v>0</v>
      </c>
      <c r="C42" s="54">
        <f t="shared" si="0"/>
        <v>0</v>
      </c>
      <c r="D42" s="36">
        <v>0</v>
      </c>
      <c r="E42" s="37">
        <f t="shared" si="6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53"/>
      <c r="B43" s="54">
        <v>0</v>
      </c>
      <c r="C43" s="54">
        <f t="shared" si="0"/>
        <v>0</v>
      </c>
      <c r="D43" s="36">
        <v>0</v>
      </c>
      <c r="E43" s="37">
        <f t="shared" si="6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53"/>
      <c r="B44" s="54">
        <v>0</v>
      </c>
      <c r="C44" s="54">
        <f t="shared" si="0"/>
        <v>0</v>
      </c>
      <c r="D44" s="36">
        <v>0</v>
      </c>
      <c r="E44" s="37">
        <f t="shared" si="6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53"/>
      <c r="B45" s="54">
        <v>0</v>
      </c>
      <c r="C45" s="54">
        <f t="shared" si="0"/>
        <v>0</v>
      </c>
      <c r="D45" s="36">
        <v>0</v>
      </c>
      <c r="E45" s="37">
        <f t="shared" si="6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53"/>
      <c r="B46" s="54">
        <v>0</v>
      </c>
      <c r="C46" s="54">
        <f t="shared" si="0"/>
        <v>0</v>
      </c>
      <c r="D46" s="36">
        <v>0</v>
      </c>
      <c r="E46" s="37">
        <f t="shared" si="6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53"/>
      <c r="B47" s="54">
        <v>0</v>
      </c>
      <c r="C47" s="54">
        <f t="shared" si="0"/>
        <v>0</v>
      </c>
      <c r="D47" s="36">
        <v>0</v>
      </c>
      <c r="E47" s="37">
        <f t="shared" si="6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86"/>
      <c r="B48" s="54">
        <v>0</v>
      </c>
      <c r="C48" s="87">
        <f t="shared" si="0"/>
        <v>0</v>
      </c>
      <c r="D48" s="36">
        <v>0</v>
      </c>
      <c r="E48" s="37">
        <f t="shared" si="6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17">
      <c r="A49" s="53"/>
      <c r="B49" s="54">
        <v>0</v>
      </c>
      <c r="C49" s="54">
        <f t="shared" si="0"/>
        <v>0</v>
      </c>
      <c r="D49" s="36">
        <v>0</v>
      </c>
      <c r="E49" s="37">
        <f t="shared" si="6"/>
        <v>0</v>
      </c>
      <c r="F49" s="55">
        <f t="shared" si="2"/>
        <v>0</v>
      </c>
      <c r="G49" s="39">
        <v>0</v>
      </c>
      <c r="H49" s="40">
        <v>0</v>
      </c>
      <c r="J49" s="74"/>
      <c r="K49" s="57">
        <v>0</v>
      </c>
      <c r="L49" s="58">
        <f t="shared" si="3"/>
        <v>0</v>
      </c>
      <c r="M49" s="22">
        <v>0</v>
      </c>
      <c r="N49" s="59">
        <f t="shared" si="4"/>
        <v>0</v>
      </c>
      <c r="O49" s="45">
        <f t="shared" si="5"/>
        <v>0</v>
      </c>
      <c r="P49" s="46">
        <v>0</v>
      </c>
      <c r="Q49" s="47">
        <v>0</v>
      </c>
    </row>
    <row r="50" spans="1:17">
      <c r="A50" s="53"/>
      <c r="B50" s="54">
        <v>0</v>
      </c>
      <c r="C50" s="54">
        <f t="shared" si="0"/>
        <v>0</v>
      </c>
      <c r="D50" s="36">
        <v>0</v>
      </c>
      <c r="E50" s="37">
        <f t="shared" si="6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si="5"/>
        <v>0</v>
      </c>
      <c r="P50" s="46">
        <v>0</v>
      </c>
      <c r="Q50" s="47">
        <v>0</v>
      </c>
    </row>
    <row r="51" spans="1:17">
      <c r="A51" s="53"/>
      <c r="B51" s="54">
        <v>0</v>
      </c>
      <c r="C51" s="54">
        <f t="shared" si="0"/>
        <v>0</v>
      </c>
      <c r="D51" s="36">
        <v>0</v>
      </c>
      <c r="E51" s="37">
        <f t="shared" si="6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5"/>
        <v>0</v>
      </c>
      <c r="P51" s="46">
        <v>0</v>
      </c>
      <c r="Q51" s="47">
        <v>0</v>
      </c>
    </row>
    <row r="52" spans="1:17">
      <c r="A52" s="53"/>
      <c r="B52" s="54">
        <v>0</v>
      </c>
      <c r="C52" s="54">
        <f t="shared" si="0"/>
        <v>0</v>
      </c>
      <c r="D52" s="36">
        <v>0</v>
      </c>
      <c r="E52" s="37">
        <f t="shared" si="6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5"/>
        <v>0</v>
      </c>
      <c r="P52" s="46">
        <v>0</v>
      </c>
      <c r="Q52" s="47">
        <v>0</v>
      </c>
    </row>
    <row r="53" spans="1:17">
      <c r="A53" s="53"/>
      <c r="B53" s="54">
        <v>0</v>
      </c>
      <c r="C53" s="54">
        <f t="shared" si="0"/>
        <v>0</v>
      </c>
      <c r="D53" s="36">
        <v>0</v>
      </c>
      <c r="E53" s="37">
        <f t="shared" si="6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5"/>
        <v>0</v>
      </c>
      <c r="P53" s="46">
        <v>0</v>
      </c>
      <c r="Q53" s="47">
        <v>0</v>
      </c>
    </row>
    <row r="54" spans="1:17">
      <c r="A54" s="53"/>
      <c r="B54" s="54">
        <v>0</v>
      </c>
      <c r="C54" s="54">
        <f t="shared" si="0"/>
        <v>0</v>
      </c>
      <c r="D54" s="36">
        <v>0</v>
      </c>
      <c r="E54" s="37">
        <f t="shared" si="6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5"/>
        <v>0</v>
      </c>
      <c r="P54" s="46">
        <v>0</v>
      </c>
      <c r="Q54" s="47">
        <v>0</v>
      </c>
    </row>
    <row r="55" spans="1:17">
      <c r="A55" s="53"/>
      <c r="B55" s="54">
        <v>0</v>
      </c>
      <c r="C55" s="54">
        <f t="shared" si="0"/>
        <v>0</v>
      </c>
      <c r="D55" s="36">
        <v>0</v>
      </c>
      <c r="E55" s="37">
        <f t="shared" si="6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5"/>
        <v>0</v>
      </c>
      <c r="P55" s="46">
        <v>0</v>
      </c>
      <c r="Q55" s="47">
        <v>0</v>
      </c>
    </row>
    <row r="56" spans="1:17">
      <c r="A56" s="53"/>
      <c r="B56" s="54">
        <v>0</v>
      </c>
      <c r="C56" s="54">
        <f t="shared" si="0"/>
        <v>0</v>
      </c>
      <c r="D56" s="36">
        <v>0</v>
      </c>
      <c r="E56" s="37">
        <f t="shared" si="6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5"/>
        <v>0</v>
      </c>
      <c r="P56" s="46">
        <v>0</v>
      </c>
      <c r="Q56" s="47">
        <v>0</v>
      </c>
    </row>
    <row r="57" spans="1:17">
      <c r="A57" s="53"/>
      <c r="B57" s="54">
        <v>0</v>
      </c>
      <c r="C57" s="54">
        <f t="shared" si="0"/>
        <v>0</v>
      </c>
      <c r="D57" s="36">
        <v>0</v>
      </c>
      <c r="E57" s="37">
        <f t="shared" si="6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5"/>
        <v>0</v>
      </c>
      <c r="P57" s="46">
        <v>0</v>
      </c>
      <c r="Q57" s="47">
        <v>0</v>
      </c>
    </row>
    <row r="58" spans="1:17">
      <c r="A58" s="53"/>
      <c r="B58" s="54">
        <v>0</v>
      </c>
      <c r="C58" s="54">
        <f t="shared" si="0"/>
        <v>0</v>
      </c>
      <c r="D58" s="36">
        <v>0</v>
      </c>
      <c r="E58" s="37">
        <f t="shared" si="6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5"/>
        <v>0</v>
      </c>
      <c r="P58" s="46">
        <v>0</v>
      </c>
      <c r="Q58" s="47">
        <v>0</v>
      </c>
    </row>
    <row r="59" spans="1:17">
      <c r="A59" s="53"/>
      <c r="B59" s="54">
        <v>0</v>
      </c>
      <c r="C59" s="54">
        <f t="shared" si="0"/>
        <v>0</v>
      </c>
      <c r="D59" s="36">
        <v>0</v>
      </c>
      <c r="E59" s="37">
        <f t="shared" si="6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5"/>
        <v>0</v>
      </c>
      <c r="P59" s="46">
        <v>0</v>
      </c>
      <c r="Q59" s="47">
        <v>0</v>
      </c>
    </row>
    <row r="60" spans="1:17">
      <c r="A60" s="53"/>
      <c r="B60" s="54">
        <v>0</v>
      </c>
      <c r="C60" s="54">
        <f t="shared" si="0"/>
        <v>0</v>
      </c>
      <c r="D60" s="36">
        <v>0</v>
      </c>
      <c r="E60" s="37">
        <f t="shared" si="6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5"/>
        <v>0</v>
      </c>
      <c r="P60" s="46">
        <v>0</v>
      </c>
      <c r="Q60" s="47">
        <v>0</v>
      </c>
    </row>
    <row r="61" spans="1:17">
      <c r="A61" s="53"/>
      <c r="B61" s="54">
        <v>0</v>
      </c>
      <c r="C61" s="54">
        <f t="shared" si="0"/>
        <v>0</v>
      </c>
      <c r="D61" s="36">
        <v>0</v>
      </c>
      <c r="E61" s="37">
        <f t="shared" si="6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5"/>
        <v>0</v>
      </c>
      <c r="P61" s="46">
        <v>0</v>
      </c>
      <c r="Q61" s="47">
        <v>0</v>
      </c>
    </row>
    <row r="62" spans="1:17">
      <c r="A62" s="53"/>
      <c r="B62" s="54">
        <v>0</v>
      </c>
      <c r="C62" s="54">
        <f t="shared" si="0"/>
        <v>0</v>
      </c>
      <c r="D62" s="36">
        <v>0</v>
      </c>
      <c r="E62" s="37">
        <f t="shared" si="6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5"/>
        <v>0</v>
      </c>
      <c r="P62" s="46">
        <v>0</v>
      </c>
      <c r="Q62" s="47">
        <v>0</v>
      </c>
    </row>
    <row r="63" spans="1:17">
      <c r="A63" s="53"/>
      <c r="B63" s="54">
        <v>0</v>
      </c>
      <c r="C63" s="54">
        <f t="shared" si="0"/>
        <v>0</v>
      </c>
      <c r="D63" s="36">
        <v>0</v>
      </c>
      <c r="E63" s="37">
        <f t="shared" si="6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5"/>
        <v>0</v>
      </c>
      <c r="P63" s="46">
        <v>0</v>
      </c>
      <c r="Q63" s="47">
        <v>0</v>
      </c>
    </row>
    <row r="64" spans="1:17">
      <c r="A64" s="53"/>
      <c r="B64" s="54">
        <v>0</v>
      </c>
      <c r="C64" s="54">
        <f t="shared" si="0"/>
        <v>0</v>
      </c>
      <c r="D64" s="36">
        <v>0</v>
      </c>
      <c r="E64" s="37">
        <f t="shared" si="6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5"/>
        <v>0</v>
      </c>
      <c r="P64" s="46">
        <v>0</v>
      </c>
      <c r="Q64" s="47">
        <v>0</v>
      </c>
    </row>
    <row r="65" spans="1:17">
      <c r="A65" s="53"/>
      <c r="B65" s="54">
        <v>0</v>
      </c>
      <c r="C65" s="54">
        <f t="shared" si="0"/>
        <v>0</v>
      </c>
      <c r="D65" s="36">
        <v>0</v>
      </c>
      <c r="E65" s="37">
        <f t="shared" si="6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5"/>
        <v>0</v>
      </c>
      <c r="P65" s="46">
        <v>0</v>
      </c>
      <c r="Q65" s="47">
        <v>0</v>
      </c>
    </row>
    <row r="66" spans="1:17">
      <c r="A66" s="53"/>
      <c r="B66" s="54">
        <v>0</v>
      </c>
      <c r="C66" s="54">
        <f t="shared" si="0"/>
        <v>0</v>
      </c>
      <c r="D66" s="36">
        <v>0</v>
      </c>
      <c r="E66" s="37">
        <f t="shared" si="6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5"/>
        <v>0</v>
      </c>
      <c r="P66" s="46">
        <v>0</v>
      </c>
      <c r="Q66" s="47">
        <v>0</v>
      </c>
    </row>
    <row r="67" spans="1:17">
      <c r="A67" s="53"/>
      <c r="B67" s="54">
        <v>0</v>
      </c>
      <c r="C67" s="54">
        <f t="shared" ref="C67:C130" si="7">MMULT(B67,F67)</f>
        <v>0</v>
      </c>
      <c r="D67" s="36">
        <v>0</v>
      </c>
      <c r="E67" s="37">
        <f t="shared" ref="E67:E76" si="8">MMULT(D67,F67)</f>
        <v>0</v>
      </c>
      <c r="F67" s="55">
        <f t="shared" ref="F67:F130" si="9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10">MMULT(K67,O67)</f>
        <v>0</v>
      </c>
      <c r="M67" s="22">
        <v>0</v>
      </c>
      <c r="N67" s="59">
        <f t="shared" ref="N67:N130" si="11">MMULT(M67,O67)</f>
        <v>0</v>
      </c>
      <c r="O67" s="45">
        <f t="shared" ref="O67:O130" si="12">P67-Q67</f>
        <v>0</v>
      </c>
      <c r="P67" s="46">
        <v>0</v>
      </c>
      <c r="Q67" s="47">
        <v>0</v>
      </c>
    </row>
    <row r="68" spans="1:17">
      <c r="A68" s="53"/>
      <c r="B68" s="54">
        <v>0</v>
      </c>
      <c r="C68" s="54">
        <f t="shared" si="7"/>
        <v>0</v>
      </c>
      <c r="D68" s="36">
        <v>0</v>
      </c>
      <c r="E68" s="37">
        <f t="shared" si="8"/>
        <v>0</v>
      </c>
      <c r="F68" s="55">
        <f t="shared" si="9"/>
        <v>0</v>
      </c>
      <c r="G68" s="39">
        <v>0</v>
      </c>
      <c r="H68" s="40">
        <v>0</v>
      </c>
      <c r="J68" s="74"/>
      <c r="K68" s="57">
        <v>0</v>
      </c>
      <c r="L68" s="58">
        <f t="shared" si="10"/>
        <v>0</v>
      </c>
      <c r="M68" s="22">
        <v>0</v>
      </c>
      <c r="N68" s="59">
        <f t="shared" si="11"/>
        <v>0</v>
      </c>
      <c r="O68" s="45">
        <f t="shared" si="12"/>
        <v>0</v>
      </c>
      <c r="P68" s="46">
        <v>0</v>
      </c>
      <c r="Q68" s="47">
        <v>0</v>
      </c>
    </row>
    <row r="69" spans="1:17">
      <c r="A69" s="53"/>
      <c r="B69" s="54">
        <v>0</v>
      </c>
      <c r="C69" s="54">
        <f t="shared" si="7"/>
        <v>0</v>
      </c>
      <c r="D69" s="36">
        <v>0</v>
      </c>
      <c r="E69" s="37">
        <f t="shared" si="8"/>
        <v>0</v>
      </c>
      <c r="F69" s="55">
        <f t="shared" si="9"/>
        <v>0</v>
      </c>
      <c r="G69" s="39">
        <v>0</v>
      </c>
      <c r="H69" s="40">
        <v>0</v>
      </c>
      <c r="J69" s="74"/>
      <c r="K69" s="57">
        <v>0</v>
      </c>
      <c r="L69" s="58">
        <f t="shared" si="10"/>
        <v>0</v>
      </c>
      <c r="M69" s="22">
        <v>0</v>
      </c>
      <c r="N69" s="59">
        <f t="shared" si="11"/>
        <v>0</v>
      </c>
      <c r="O69" s="45">
        <f t="shared" si="12"/>
        <v>0</v>
      </c>
      <c r="P69" s="46">
        <v>0</v>
      </c>
      <c r="Q69" s="47">
        <v>0</v>
      </c>
    </row>
    <row r="70" spans="1:17">
      <c r="A70" s="53"/>
      <c r="B70" s="54">
        <v>0</v>
      </c>
      <c r="C70" s="54">
        <f t="shared" si="7"/>
        <v>0</v>
      </c>
      <c r="D70" s="36">
        <v>0</v>
      </c>
      <c r="E70" s="37">
        <f t="shared" si="8"/>
        <v>0</v>
      </c>
      <c r="F70" s="55">
        <f t="shared" si="9"/>
        <v>0</v>
      </c>
      <c r="G70" s="39">
        <v>0</v>
      </c>
      <c r="H70" s="40">
        <v>0</v>
      </c>
      <c r="J70" s="74"/>
      <c r="K70" s="57">
        <v>0</v>
      </c>
      <c r="L70" s="58">
        <f t="shared" si="10"/>
        <v>0</v>
      </c>
      <c r="M70" s="22">
        <v>0</v>
      </c>
      <c r="N70" s="59">
        <f t="shared" si="11"/>
        <v>0</v>
      </c>
      <c r="O70" s="45">
        <f t="shared" si="12"/>
        <v>0</v>
      </c>
      <c r="P70" s="46">
        <v>0</v>
      </c>
      <c r="Q70" s="47">
        <v>0</v>
      </c>
    </row>
    <row r="71" spans="1:17">
      <c r="A71" s="53"/>
      <c r="B71" s="54">
        <v>0</v>
      </c>
      <c r="C71" s="54">
        <f t="shared" si="7"/>
        <v>0</v>
      </c>
      <c r="D71" s="36">
        <v>0</v>
      </c>
      <c r="E71" s="37">
        <f t="shared" si="8"/>
        <v>0</v>
      </c>
      <c r="F71" s="55">
        <f t="shared" si="9"/>
        <v>0</v>
      </c>
      <c r="G71" s="39">
        <v>0</v>
      </c>
      <c r="H71" s="40">
        <v>0</v>
      </c>
      <c r="J71" s="74"/>
      <c r="K71" s="57">
        <v>0</v>
      </c>
      <c r="L71" s="58">
        <f t="shared" si="10"/>
        <v>0</v>
      </c>
      <c r="M71" s="22">
        <v>0</v>
      </c>
      <c r="N71" s="59">
        <f t="shared" si="11"/>
        <v>0</v>
      </c>
      <c r="O71" s="45">
        <f t="shared" si="12"/>
        <v>0</v>
      </c>
      <c r="P71" s="46">
        <v>0</v>
      </c>
      <c r="Q71" s="47">
        <v>0</v>
      </c>
    </row>
    <row r="72" spans="1:17">
      <c r="A72" s="53"/>
      <c r="B72" s="54">
        <v>0</v>
      </c>
      <c r="C72" s="54">
        <f t="shared" si="7"/>
        <v>0</v>
      </c>
      <c r="D72" s="36">
        <v>0</v>
      </c>
      <c r="E72" s="37">
        <f t="shared" si="8"/>
        <v>0</v>
      </c>
      <c r="F72" s="55">
        <f t="shared" si="9"/>
        <v>0</v>
      </c>
      <c r="G72" s="39">
        <v>0</v>
      </c>
      <c r="H72" s="40">
        <v>0</v>
      </c>
      <c r="J72" s="74"/>
      <c r="K72" s="57">
        <v>0</v>
      </c>
      <c r="L72" s="58">
        <f t="shared" si="10"/>
        <v>0</v>
      </c>
      <c r="M72" s="22">
        <v>0</v>
      </c>
      <c r="N72" s="59">
        <f t="shared" si="11"/>
        <v>0</v>
      </c>
      <c r="O72" s="45">
        <f t="shared" si="12"/>
        <v>0</v>
      </c>
      <c r="P72" s="46">
        <v>0</v>
      </c>
      <c r="Q72" s="47">
        <v>0</v>
      </c>
    </row>
    <row r="73" spans="1:17">
      <c r="A73" s="53"/>
      <c r="B73" s="54">
        <v>0</v>
      </c>
      <c r="C73" s="54">
        <f t="shared" si="7"/>
        <v>0</v>
      </c>
      <c r="D73" s="36">
        <v>0</v>
      </c>
      <c r="E73" s="37">
        <f t="shared" si="8"/>
        <v>0</v>
      </c>
      <c r="F73" s="55">
        <f t="shared" si="9"/>
        <v>0</v>
      </c>
      <c r="G73" s="39">
        <v>0</v>
      </c>
      <c r="H73" s="40">
        <v>0</v>
      </c>
      <c r="J73" s="74"/>
      <c r="K73" s="57">
        <v>0</v>
      </c>
      <c r="L73" s="58">
        <f t="shared" si="10"/>
        <v>0</v>
      </c>
      <c r="M73" s="22">
        <v>0</v>
      </c>
      <c r="N73" s="59">
        <f t="shared" si="11"/>
        <v>0</v>
      </c>
      <c r="O73" s="45">
        <f t="shared" si="12"/>
        <v>0</v>
      </c>
      <c r="P73" s="46">
        <v>0</v>
      </c>
      <c r="Q73" s="47">
        <v>0</v>
      </c>
    </row>
    <row r="74" spans="1:17">
      <c r="A74" s="53"/>
      <c r="B74" s="54">
        <v>0</v>
      </c>
      <c r="C74" s="54">
        <f t="shared" si="7"/>
        <v>0</v>
      </c>
      <c r="D74" s="36">
        <v>0</v>
      </c>
      <c r="E74" s="37">
        <f t="shared" si="8"/>
        <v>0</v>
      </c>
      <c r="F74" s="55">
        <f t="shared" si="9"/>
        <v>0</v>
      </c>
      <c r="G74" s="39">
        <v>0</v>
      </c>
      <c r="H74" s="40">
        <v>0</v>
      </c>
      <c r="J74" s="74"/>
      <c r="K74" s="57">
        <v>0</v>
      </c>
      <c r="L74" s="58">
        <f t="shared" si="10"/>
        <v>0</v>
      </c>
      <c r="M74" s="22">
        <v>0</v>
      </c>
      <c r="N74" s="59">
        <f t="shared" si="11"/>
        <v>0</v>
      </c>
      <c r="O74" s="45">
        <f t="shared" si="12"/>
        <v>0</v>
      </c>
      <c r="P74" s="46">
        <v>0</v>
      </c>
      <c r="Q74" s="47">
        <v>0</v>
      </c>
    </row>
    <row r="75" spans="1:17" ht="18.600000000000001" thickBot="1">
      <c r="A75" s="53"/>
      <c r="B75" s="54">
        <v>0</v>
      </c>
      <c r="C75" s="54">
        <f t="shared" si="7"/>
        <v>0</v>
      </c>
      <c r="D75" s="36">
        <v>0</v>
      </c>
      <c r="E75" s="37">
        <f t="shared" si="8"/>
        <v>0</v>
      </c>
      <c r="F75" s="55">
        <f t="shared" si="9"/>
        <v>0</v>
      </c>
      <c r="G75" s="39">
        <v>0</v>
      </c>
      <c r="H75" s="40">
        <v>0</v>
      </c>
      <c r="J75" s="74"/>
      <c r="K75" s="57">
        <v>0</v>
      </c>
      <c r="L75" s="58">
        <f t="shared" si="10"/>
        <v>0</v>
      </c>
      <c r="M75" s="22">
        <v>0</v>
      </c>
      <c r="N75" s="59">
        <f t="shared" si="11"/>
        <v>0</v>
      </c>
      <c r="O75" s="45">
        <f t="shared" si="12"/>
        <v>0</v>
      </c>
      <c r="P75" s="46">
        <v>0</v>
      </c>
      <c r="Q75" s="47">
        <v>0</v>
      </c>
    </row>
    <row r="76" spans="1:17" ht="18.600000000000001" thickBot="1">
      <c r="A76" s="86"/>
      <c r="B76" s="54">
        <v>0</v>
      </c>
      <c r="C76" s="87">
        <f t="shared" si="7"/>
        <v>0</v>
      </c>
      <c r="D76" s="36">
        <v>0</v>
      </c>
      <c r="E76" s="37">
        <f t="shared" si="8"/>
        <v>0</v>
      </c>
      <c r="F76" s="55">
        <f t="shared" si="9"/>
        <v>0</v>
      </c>
      <c r="G76" s="39">
        <v>0</v>
      </c>
      <c r="H76" s="40">
        <v>0</v>
      </c>
      <c r="J76" s="20"/>
      <c r="K76" s="88">
        <v>0</v>
      </c>
      <c r="L76" s="89">
        <f t="shared" si="10"/>
        <v>0</v>
      </c>
      <c r="M76" s="22">
        <v>0</v>
      </c>
      <c r="N76" s="90">
        <f t="shared" si="11"/>
        <v>0</v>
      </c>
      <c r="O76" s="45">
        <f t="shared" si="12"/>
        <v>0</v>
      </c>
      <c r="P76" s="46">
        <v>0</v>
      </c>
      <c r="Q76" s="47">
        <v>0</v>
      </c>
    </row>
    <row r="77" spans="1:17">
      <c r="A77" s="53"/>
      <c r="B77" s="54">
        <v>0</v>
      </c>
      <c r="C77" s="54">
        <f t="shared" si="7"/>
        <v>0</v>
      </c>
      <c r="D77" s="36">
        <v>0</v>
      </c>
      <c r="E77" s="37">
        <f>MMULT(D79,F77)</f>
        <v>0</v>
      </c>
      <c r="F77" s="55">
        <f t="shared" si="9"/>
        <v>0</v>
      </c>
      <c r="G77" s="39">
        <v>0</v>
      </c>
      <c r="H77" s="40">
        <v>0</v>
      </c>
      <c r="J77" s="74"/>
      <c r="K77" s="57">
        <v>0</v>
      </c>
      <c r="L77" s="58">
        <f t="shared" si="10"/>
        <v>0</v>
      </c>
      <c r="M77" s="22">
        <v>0</v>
      </c>
      <c r="N77" s="59">
        <f t="shared" si="11"/>
        <v>0</v>
      </c>
      <c r="O77" s="45">
        <f t="shared" si="12"/>
        <v>0</v>
      </c>
      <c r="P77" s="46">
        <v>0</v>
      </c>
      <c r="Q77" s="47">
        <v>0</v>
      </c>
    </row>
    <row r="78" spans="1:17">
      <c r="A78" s="53"/>
      <c r="B78" s="54">
        <v>0</v>
      </c>
      <c r="C78" s="54">
        <f t="shared" si="7"/>
        <v>0</v>
      </c>
      <c r="D78" s="36">
        <v>0</v>
      </c>
      <c r="E78" s="37">
        <f>MMULT(D78,F78)</f>
        <v>0</v>
      </c>
      <c r="F78" s="55">
        <f t="shared" si="9"/>
        <v>0</v>
      </c>
      <c r="G78" s="39">
        <v>0</v>
      </c>
      <c r="H78" s="40">
        <v>0</v>
      </c>
      <c r="J78" s="74"/>
      <c r="K78" s="57">
        <v>0</v>
      </c>
      <c r="L78" s="58">
        <f t="shared" si="10"/>
        <v>0</v>
      </c>
      <c r="M78" s="22">
        <v>0</v>
      </c>
      <c r="N78" s="59">
        <f t="shared" si="11"/>
        <v>0</v>
      </c>
      <c r="O78" s="45">
        <f t="shared" si="12"/>
        <v>0</v>
      </c>
      <c r="P78" s="46">
        <v>0</v>
      </c>
      <c r="Q78" s="47">
        <v>0</v>
      </c>
    </row>
    <row r="79" spans="1:17">
      <c r="A79" s="53"/>
      <c r="B79" s="54">
        <v>0</v>
      </c>
      <c r="C79" s="54">
        <f t="shared" si="7"/>
        <v>0</v>
      </c>
      <c r="D79" s="36">
        <v>0</v>
      </c>
      <c r="E79" s="37">
        <f>MMULT(D77,F79)</f>
        <v>0</v>
      </c>
      <c r="F79" s="55">
        <f t="shared" si="9"/>
        <v>0</v>
      </c>
      <c r="G79" s="39">
        <v>0</v>
      </c>
      <c r="H79" s="40">
        <v>0</v>
      </c>
      <c r="J79" s="74"/>
      <c r="K79" s="57">
        <v>0</v>
      </c>
      <c r="L79" s="58">
        <f t="shared" si="10"/>
        <v>0</v>
      </c>
      <c r="M79" s="22">
        <v>0</v>
      </c>
      <c r="N79" s="59">
        <f t="shared" si="11"/>
        <v>0</v>
      </c>
      <c r="O79" s="45">
        <f t="shared" si="12"/>
        <v>0</v>
      </c>
      <c r="P79" s="46">
        <v>0</v>
      </c>
      <c r="Q79" s="47">
        <v>0</v>
      </c>
    </row>
    <row r="80" spans="1:17">
      <c r="A80" s="53"/>
      <c r="B80" s="54">
        <v>0</v>
      </c>
      <c r="C80" s="54">
        <f t="shared" si="7"/>
        <v>0</v>
      </c>
      <c r="D80" s="36">
        <v>0</v>
      </c>
      <c r="E80" s="37">
        <f t="shared" ref="E80:E111" si="13">MMULT(D80,F80)</f>
        <v>0</v>
      </c>
      <c r="F80" s="55">
        <f t="shared" si="9"/>
        <v>0</v>
      </c>
      <c r="G80" s="39">
        <v>0</v>
      </c>
      <c r="H80" s="40">
        <v>0</v>
      </c>
      <c r="J80" s="74"/>
      <c r="K80" s="57">
        <v>0</v>
      </c>
      <c r="L80" s="58">
        <f t="shared" si="10"/>
        <v>0</v>
      </c>
      <c r="M80" s="22">
        <v>0</v>
      </c>
      <c r="N80" s="59">
        <f t="shared" si="11"/>
        <v>0</v>
      </c>
      <c r="O80" s="45">
        <f t="shared" si="12"/>
        <v>0</v>
      </c>
      <c r="P80" s="46">
        <v>0</v>
      </c>
      <c r="Q80" s="47">
        <v>0</v>
      </c>
    </row>
    <row r="81" spans="1:17">
      <c r="A81" s="53"/>
      <c r="B81" s="54">
        <v>0</v>
      </c>
      <c r="C81" s="54">
        <f t="shared" si="7"/>
        <v>0</v>
      </c>
      <c r="D81" s="36">
        <v>0</v>
      </c>
      <c r="E81" s="37">
        <f t="shared" si="13"/>
        <v>0</v>
      </c>
      <c r="F81" s="55">
        <f t="shared" si="9"/>
        <v>0</v>
      </c>
      <c r="G81" s="39">
        <v>0</v>
      </c>
      <c r="H81" s="40">
        <v>0</v>
      </c>
      <c r="J81" s="74"/>
      <c r="K81" s="57">
        <v>0</v>
      </c>
      <c r="L81" s="58">
        <f t="shared" si="10"/>
        <v>0</v>
      </c>
      <c r="M81" s="22">
        <v>0</v>
      </c>
      <c r="N81" s="59">
        <f t="shared" si="11"/>
        <v>0</v>
      </c>
      <c r="O81" s="45">
        <f t="shared" si="12"/>
        <v>0</v>
      </c>
      <c r="P81" s="46">
        <v>0</v>
      </c>
      <c r="Q81" s="47">
        <v>0</v>
      </c>
    </row>
    <row r="82" spans="1:17">
      <c r="A82" s="53"/>
      <c r="B82" s="54">
        <v>0</v>
      </c>
      <c r="C82" s="54">
        <f t="shared" si="7"/>
        <v>0</v>
      </c>
      <c r="D82" s="36">
        <v>0</v>
      </c>
      <c r="E82" s="37">
        <f t="shared" si="13"/>
        <v>0</v>
      </c>
      <c r="F82" s="55">
        <f t="shared" si="9"/>
        <v>0</v>
      </c>
      <c r="G82" s="39">
        <v>0</v>
      </c>
      <c r="H82" s="40">
        <v>0</v>
      </c>
      <c r="J82" s="74"/>
      <c r="K82" s="57">
        <v>0</v>
      </c>
      <c r="L82" s="58">
        <f t="shared" si="10"/>
        <v>0</v>
      </c>
      <c r="M82" s="22">
        <v>0</v>
      </c>
      <c r="N82" s="59">
        <f t="shared" si="11"/>
        <v>0</v>
      </c>
      <c r="O82" s="45">
        <f t="shared" si="12"/>
        <v>0</v>
      </c>
      <c r="P82" s="46">
        <v>0</v>
      </c>
      <c r="Q82" s="47">
        <v>0</v>
      </c>
    </row>
    <row r="83" spans="1:17">
      <c r="A83" s="53"/>
      <c r="B83" s="54">
        <v>0</v>
      </c>
      <c r="C83" s="54">
        <f t="shared" si="7"/>
        <v>0</v>
      </c>
      <c r="D83" s="36">
        <v>0</v>
      </c>
      <c r="E83" s="37">
        <f t="shared" si="13"/>
        <v>0</v>
      </c>
      <c r="F83" s="55">
        <f t="shared" si="9"/>
        <v>0</v>
      </c>
      <c r="G83" s="39">
        <v>0</v>
      </c>
      <c r="H83" s="40">
        <v>0</v>
      </c>
      <c r="J83" s="74"/>
      <c r="K83" s="57">
        <v>0</v>
      </c>
      <c r="L83" s="58">
        <f t="shared" si="10"/>
        <v>0</v>
      </c>
      <c r="M83" s="22">
        <v>0</v>
      </c>
      <c r="N83" s="59">
        <f t="shared" si="11"/>
        <v>0</v>
      </c>
      <c r="O83" s="45">
        <f t="shared" si="12"/>
        <v>0</v>
      </c>
      <c r="P83" s="46">
        <v>0</v>
      </c>
      <c r="Q83" s="47">
        <v>0</v>
      </c>
    </row>
    <row r="84" spans="1:17">
      <c r="A84" s="53"/>
      <c r="B84" s="54">
        <v>0</v>
      </c>
      <c r="C84" s="54">
        <f t="shared" si="7"/>
        <v>0</v>
      </c>
      <c r="D84" s="36">
        <v>0</v>
      </c>
      <c r="E84" s="37">
        <f t="shared" si="13"/>
        <v>0</v>
      </c>
      <c r="F84" s="55">
        <f t="shared" si="9"/>
        <v>0</v>
      </c>
      <c r="G84" s="39">
        <v>0</v>
      </c>
      <c r="H84" s="40">
        <v>0</v>
      </c>
      <c r="J84" s="74"/>
      <c r="K84" s="57">
        <v>0</v>
      </c>
      <c r="L84" s="58">
        <f t="shared" si="10"/>
        <v>0</v>
      </c>
      <c r="M84" s="22">
        <v>0</v>
      </c>
      <c r="N84" s="59">
        <f t="shared" si="11"/>
        <v>0</v>
      </c>
      <c r="O84" s="45">
        <f t="shared" si="12"/>
        <v>0</v>
      </c>
      <c r="P84" s="46">
        <v>0</v>
      </c>
      <c r="Q84" s="47">
        <v>0</v>
      </c>
    </row>
    <row r="85" spans="1:17">
      <c r="A85" s="91"/>
      <c r="B85" s="54">
        <v>0</v>
      </c>
      <c r="C85" s="54">
        <f t="shared" si="7"/>
        <v>0</v>
      </c>
      <c r="D85" s="36">
        <v>0</v>
      </c>
      <c r="E85" s="37">
        <f t="shared" si="13"/>
        <v>0</v>
      </c>
      <c r="F85" s="55">
        <f t="shared" si="9"/>
        <v>0</v>
      </c>
      <c r="G85" s="39">
        <v>0</v>
      </c>
      <c r="H85" s="40">
        <v>0</v>
      </c>
      <c r="J85" s="74"/>
      <c r="K85" s="57">
        <v>0</v>
      </c>
      <c r="L85" s="58">
        <f t="shared" si="10"/>
        <v>0</v>
      </c>
      <c r="M85" s="22">
        <v>0</v>
      </c>
      <c r="N85" s="59">
        <f t="shared" si="11"/>
        <v>0</v>
      </c>
      <c r="O85" s="45">
        <f t="shared" si="12"/>
        <v>0</v>
      </c>
      <c r="P85" s="46">
        <v>0</v>
      </c>
      <c r="Q85" s="47">
        <v>0</v>
      </c>
    </row>
    <row r="86" spans="1:17">
      <c r="A86" s="92"/>
      <c r="B86" s="54">
        <v>0</v>
      </c>
      <c r="C86" s="54">
        <f t="shared" si="7"/>
        <v>0</v>
      </c>
      <c r="D86" s="36">
        <v>0</v>
      </c>
      <c r="E86" s="37">
        <f t="shared" si="13"/>
        <v>0</v>
      </c>
      <c r="F86" s="55">
        <f t="shared" si="9"/>
        <v>0</v>
      </c>
      <c r="G86" s="39">
        <v>0</v>
      </c>
      <c r="H86" s="40">
        <v>0</v>
      </c>
      <c r="J86" s="74"/>
      <c r="K86" s="57">
        <v>0</v>
      </c>
      <c r="L86" s="58">
        <f t="shared" si="10"/>
        <v>0</v>
      </c>
      <c r="M86" s="22">
        <v>0</v>
      </c>
      <c r="N86" s="59">
        <f t="shared" si="11"/>
        <v>0</v>
      </c>
      <c r="O86" s="45">
        <f t="shared" si="12"/>
        <v>0</v>
      </c>
      <c r="P86" s="46">
        <v>0</v>
      </c>
      <c r="Q86" s="47">
        <v>0</v>
      </c>
    </row>
    <row r="87" spans="1:17">
      <c r="A87" s="92"/>
      <c r="B87" s="54">
        <v>0</v>
      </c>
      <c r="C87" s="54">
        <f t="shared" si="7"/>
        <v>0</v>
      </c>
      <c r="D87" s="36">
        <v>0</v>
      </c>
      <c r="E87" s="37">
        <f t="shared" si="13"/>
        <v>0</v>
      </c>
      <c r="F87" s="55">
        <f t="shared" si="9"/>
        <v>0</v>
      </c>
      <c r="G87" s="39">
        <v>0</v>
      </c>
      <c r="H87" s="40">
        <v>0</v>
      </c>
      <c r="J87" s="74"/>
      <c r="K87" s="57">
        <v>0</v>
      </c>
      <c r="L87" s="58">
        <f t="shared" si="10"/>
        <v>0</v>
      </c>
      <c r="M87" s="22">
        <v>0</v>
      </c>
      <c r="N87" s="59">
        <f t="shared" si="11"/>
        <v>0</v>
      </c>
      <c r="O87" s="45">
        <f t="shared" si="12"/>
        <v>0</v>
      </c>
      <c r="P87" s="46">
        <v>0</v>
      </c>
      <c r="Q87" s="47">
        <v>0</v>
      </c>
    </row>
    <row r="88" spans="1:17">
      <c r="A88" s="92"/>
      <c r="B88" s="54">
        <v>0</v>
      </c>
      <c r="C88" s="54">
        <f t="shared" si="7"/>
        <v>0</v>
      </c>
      <c r="D88" s="36">
        <v>0</v>
      </c>
      <c r="E88" s="37">
        <f t="shared" si="13"/>
        <v>0</v>
      </c>
      <c r="F88" s="55">
        <f t="shared" si="9"/>
        <v>0</v>
      </c>
      <c r="G88" s="39">
        <v>0</v>
      </c>
      <c r="H88" s="40">
        <v>0</v>
      </c>
      <c r="J88" s="74"/>
      <c r="K88" s="57">
        <v>0</v>
      </c>
      <c r="L88" s="58">
        <f t="shared" si="10"/>
        <v>0</v>
      </c>
      <c r="M88" s="22">
        <v>0</v>
      </c>
      <c r="N88" s="59">
        <f t="shared" si="11"/>
        <v>0</v>
      </c>
      <c r="O88" s="45">
        <f t="shared" si="12"/>
        <v>0</v>
      </c>
      <c r="P88" s="46">
        <v>0</v>
      </c>
      <c r="Q88" s="47">
        <v>0</v>
      </c>
    </row>
    <row r="89" spans="1:17">
      <c r="A89" s="92"/>
      <c r="B89" s="54">
        <v>0</v>
      </c>
      <c r="C89" s="54">
        <f t="shared" si="7"/>
        <v>0</v>
      </c>
      <c r="D89" s="36">
        <v>0</v>
      </c>
      <c r="E89" s="37">
        <f t="shared" si="13"/>
        <v>0</v>
      </c>
      <c r="F89" s="55">
        <f t="shared" si="9"/>
        <v>0</v>
      </c>
      <c r="G89" s="39">
        <v>0</v>
      </c>
      <c r="H89" s="40">
        <v>0</v>
      </c>
      <c r="J89" s="74"/>
      <c r="K89" s="57">
        <v>0</v>
      </c>
      <c r="L89" s="58">
        <f t="shared" si="10"/>
        <v>0</v>
      </c>
      <c r="M89" s="22">
        <v>0</v>
      </c>
      <c r="N89" s="59">
        <f t="shared" si="11"/>
        <v>0</v>
      </c>
      <c r="O89" s="45">
        <f t="shared" si="12"/>
        <v>0</v>
      </c>
      <c r="P89" s="46">
        <v>0</v>
      </c>
      <c r="Q89" s="47">
        <v>0</v>
      </c>
    </row>
    <row r="90" spans="1:17">
      <c r="A90" s="92"/>
      <c r="B90" s="54">
        <v>0</v>
      </c>
      <c r="C90" s="54">
        <f t="shared" si="7"/>
        <v>0</v>
      </c>
      <c r="D90" s="36">
        <v>0</v>
      </c>
      <c r="E90" s="37">
        <f t="shared" si="13"/>
        <v>0</v>
      </c>
      <c r="F90" s="55">
        <f t="shared" si="9"/>
        <v>0</v>
      </c>
      <c r="G90" s="39">
        <v>0</v>
      </c>
      <c r="H90" s="40">
        <v>0</v>
      </c>
      <c r="J90" s="74"/>
      <c r="K90" s="57">
        <v>0</v>
      </c>
      <c r="L90" s="58">
        <f t="shared" si="10"/>
        <v>0</v>
      </c>
      <c r="M90" s="22">
        <v>0</v>
      </c>
      <c r="N90" s="59">
        <f t="shared" si="11"/>
        <v>0</v>
      </c>
      <c r="O90" s="45">
        <f t="shared" si="12"/>
        <v>0</v>
      </c>
      <c r="P90" s="46">
        <v>0</v>
      </c>
      <c r="Q90" s="47">
        <v>0</v>
      </c>
    </row>
    <row r="91" spans="1:17">
      <c r="A91" s="92"/>
      <c r="B91" s="54">
        <v>0</v>
      </c>
      <c r="C91" s="54">
        <f t="shared" si="7"/>
        <v>0</v>
      </c>
      <c r="D91" s="36">
        <v>0</v>
      </c>
      <c r="E91" s="37">
        <f t="shared" si="13"/>
        <v>0</v>
      </c>
      <c r="F91" s="55">
        <f t="shared" si="9"/>
        <v>0</v>
      </c>
      <c r="G91" s="39">
        <v>0</v>
      </c>
      <c r="H91" s="40">
        <v>0</v>
      </c>
      <c r="J91" s="74"/>
      <c r="K91" s="57">
        <v>0</v>
      </c>
      <c r="L91" s="58">
        <f t="shared" si="10"/>
        <v>0</v>
      </c>
      <c r="M91" s="22">
        <v>0</v>
      </c>
      <c r="N91" s="59">
        <f t="shared" si="11"/>
        <v>0</v>
      </c>
      <c r="O91" s="45">
        <f t="shared" si="12"/>
        <v>0</v>
      </c>
      <c r="P91" s="46">
        <v>0</v>
      </c>
      <c r="Q91" s="47">
        <v>0</v>
      </c>
    </row>
    <row r="92" spans="1:17">
      <c r="A92" s="92"/>
      <c r="B92" s="54">
        <v>0</v>
      </c>
      <c r="C92" s="54">
        <f t="shared" si="7"/>
        <v>0</v>
      </c>
      <c r="D92" s="36">
        <v>0</v>
      </c>
      <c r="E92" s="37">
        <f t="shared" si="13"/>
        <v>0</v>
      </c>
      <c r="F92" s="55">
        <f t="shared" si="9"/>
        <v>0</v>
      </c>
      <c r="G92" s="39">
        <v>0</v>
      </c>
      <c r="H92" s="40">
        <v>0</v>
      </c>
      <c r="J92" s="74"/>
      <c r="K92" s="57">
        <v>0</v>
      </c>
      <c r="L92" s="58">
        <f t="shared" si="10"/>
        <v>0</v>
      </c>
      <c r="M92" s="22">
        <v>0</v>
      </c>
      <c r="N92" s="59">
        <f t="shared" si="11"/>
        <v>0</v>
      </c>
      <c r="O92" s="45">
        <f t="shared" si="12"/>
        <v>0</v>
      </c>
      <c r="P92" s="46">
        <v>0</v>
      </c>
      <c r="Q92" s="47">
        <v>0</v>
      </c>
    </row>
    <row r="93" spans="1:17">
      <c r="A93" s="92"/>
      <c r="B93" s="54">
        <v>0</v>
      </c>
      <c r="C93" s="54">
        <f t="shared" si="7"/>
        <v>0</v>
      </c>
      <c r="D93" s="36">
        <v>0</v>
      </c>
      <c r="E93" s="37">
        <f t="shared" si="13"/>
        <v>0</v>
      </c>
      <c r="F93" s="55">
        <f t="shared" si="9"/>
        <v>0</v>
      </c>
      <c r="G93" s="39">
        <v>0</v>
      </c>
      <c r="H93" s="40">
        <v>0</v>
      </c>
      <c r="J93" s="74"/>
      <c r="K93" s="57">
        <v>0</v>
      </c>
      <c r="L93" s="58">
        <f t="shared" si="10"/>
        <v>0</v>
      </c>
      <c r="M93" s="22">
        <v>0</v>
      </c>
      <c r="N93" s="59">
        <f t="shared" si="11"/>
        <v>0</v>
      </c>
      <c r="O93" s="45">
        <f t="shared" si="12"/>
        <v>0</v>
      </c>
      <c r="P93" s="46">
        <v>0</v>
      </c>
      <c r="Q93" s="47">
        <v>0</v>
      </c>
    </row>
    <row r="94" spans="1:17">
      <c r="A94" s="92"/>
      <c r="B94" s="54">
        <v>0</v>
      </c>
      <c r="C94" s="54">
        <f t="shared" si="7"/>
        <v>0</v>
      </c>
      <c r="D94" s="36">
        <v>0</v>
      </c>
      <c r="E94" s="37">
        <f t="shared" si="13"/>
        <v>0</v>
      </c>
      <c r="F94" s="55">
        <f t="shared" si="9"/>
        <v>0</v>
      </c>
      <c r="G94" s="93">
        <v>0</v>
      </c>
      <c r="H94" s="40">
        <v>0</v>
      </c>
      <c r="J94" s="74"/>
      <c r="K94" s="57">
        <v>0</v>
      </c>
      <c r="L94" s="58">
        <f t="shared" si="10"/>
        <v>0</v>
      </c>
      <c r="M94" s="22">
        <v>0</v>
      </c>
      <c r="N94" s="59">
        <f t="shared" si="11"/>
        <v>0</v>
      </c>
      <c r="O94" s="45">
        <f t="shared" si="12"/>
        <v>0</v>
      </c>
      <c r="P94" s="46">
        <v>0</v>
      </c>
      <c r="Q94" s="47">
        <v>0</v>
      </c>
    </row>
    <row r="95" spans="1:17">
      <c r="A95" s="92"/>
      <c r="B95" s="54">
        <v>0</v>
      </c>
      <c r="C95" s="54">
        <f t="shared" si="7"/>
        <v>0</v>
      </c>
      <c r="D95" s="36">
        <v>0</v>
      </c>
      <c r="E95" s="37">
        <f t="shared" si="13"/>
        <v>0</v>
      </c>
      <c r="F95" s="55">
        <f t="shared" si="9"/>
        <v>0</v>
      </c>
      <c r="G95" s="39">
        <v>0</v>
      </c>
      <c r="H95" s="40">
        <v>0</v>
      </c>
      <c r="J95" s="74"/>
      <c r="K95" s="57">
        <v>0</v>
      </c>
      <c r="L95" s="58">
        <f t="shared" si="10"/>
        <v>0</v>
      </c>
      <c r="M95" s="22">
        <v>0</v>
      </c>
      <c r="N95" s="59">
        <f t="shared" si="11"/>
        <v>0</v>
      </c>
      <c r="O95" s="45">
        <f t="shared" si="12"/>
        <v>0</v>
      </c>
      <c r="P95" s="46">
        <v>0</v>
      </c>
      <c r="Q95" s="47">
        <v>0</v>
      </c>
    </row>
    <row r="96" spans="1:17">
      <c r="A96" s="92"/>
      <c r="B96" s="54">
        <v>0</v>
      </c>
      <c r="C96" s="54">
        <f t="shared" si="7"/>
        <v>0</v>
      </c>
      <c r="D96" s="36">
        <v>0</v>
      </c>
      <c r="E96" s="37">
        <f t="shared" si="13"/>
        <v>0</v>
      </c>
      <c r="F96" s="55">
        <f t="shared" si="9"/>
        <v>0</v>
      </c>
      <c r="G96" s="39">
        <v>0</v>
      </c>
      <c r="H96" s="40">
        <v>0</v>
      </c>
      <c r="J96" s="74"/>
      <c r="K96" s="57">
        <v>0</v>
      </c>
      <c r="L96" s="58">
        <f t="shared" si="10"/>
        <v>0</v>
      </c>
      <c r="M96" s="22">
        <v>0</v>
      </c>
      <c r="N96" s="59">
        <f t="shared" si="11"/>
        <v>0</v>
      </c>
      <c r="O96" s="45">
        <f t="shared" si="12"/>
        <v>0</v>
      </c>
      <c r="P96" s="46">
        <v>0</v>
      </c>
      <c r="Q96" s="47">
        <v>0</v>
      </c>
    </row>
    <row r="97" spans="1:17">
      <c r="A97" s="92"/>
      <c r="B97" s="54">
        <v>0</v>
      </c>
      <c r="C97" s="54">
        <f t="shared" si="7"/>
        <v>0</v>
      </c>
      <c r="D97" s="36">
        <v>0</v>
      </c>
      <c r="E97" s="37">
        <f t="shared" si="13"/>
        <v>0</v>
      </c>
      <c r="F97" s="55">
        <f t="shared" si="9"/>
        <v>0</v>
      </c>
      <c r="G97" s="39">
        <v>0</v>
      </c>
      <c r="H97" s="40">
        <v>0</v>
      </c>
      <c r="J97" s="74"/>
      <c r="K97" s="57">
        <v>0</v>
      </c>
      <c r="L97" s="58">
        <f t="shared" si="10"/>
        <v>0</v>
      </c>
      <c r="M97" s="22">
        <v>0</v>
      </c>
      <c r="N97" s="59">
        <f t="shared" si="11"/>
        <v>0</v>
      </c>
      <c r="O97" s="45">
        <f t="shared" si="12"/>
        <v>0</v>
      </c>
      <c r="P97" s="46">
        <v>0</v>
      </c>
      <c r="Q97" s="47">
        <v>0</v>
      </c>
    </row>
    <row r="98" spans="1:17">
      <c r="A98" s="92"/>
      <c r="B98" s="54">
        <v>0</v>
      </c>
      <c r="C98" s="54">
        <f t="shared" si="7"/>
        <v>0</v>
      </c>
      <c r="D98" s="36">
        <v>0</v>
      </c>
      <c r="E98" s="37">
        <f t="shared" si="13"/>
        <v>0</v>
      </c>
      <c r="F98" s="55">
        <f t="shared" si="9"/>
        <v>0</v>
      </c>
      <c r="G98" s="39">
        <v>0</v>
      </c>
      <c r="H98" s="40">
        <v>0</v>
      </c>
      <c r="J98" s="74"/>
      <c r="K98" s="57">
        <v>0</v>
      </c>
      <c r="L98" s="58">
        <f t="shared" si="10"/>
        <v>0</v>
      </c>
      <c r="M98" s="22">
        <v>0</v>
      </c>
      <c r="N98" s="59">
        <f t="shared" si="11"/>
        <v>0</v>
      </c>
      <c r="O98" s="45">
        <f t="shared" si="12"/>
        <v>0</v>
      </c>
      <c r="P98" s="46">
        <v>0</v>
      </c>
      <c r="Q98" s="47">
        <v>0</v>
      </c>
    </row>
    <row r="99" spans="1:17">
      <c r="A99" s="92"/>
      <c r="B99" s="54">
        <v>0</v>
      </c>
      <c r="C99" s="54">
        <f t="shared" si="7"/>
        <v>0</v>
      </c>
      <c r="D99" s="36">
        <v>0</v>
      </c>
      <c r="E99" s="37">
        <f t="shared" si="13"/>
        <v>0</v>
      </c>
      <c r="F99" s="55">
        <f t="shared" si="9"/>
        <v>0</v>
      </c>
      <c r="G99" s="39">
        <v>0</v>
      </c>
      <c r="H99" s="40">
        <v>0</v>
      </c>
      <c r="J99" s="74"/>
      <c r="K99" s="57">
        <v>0</v>
      </c>
      <c r="L99" s="58">
        <f t="shared" si="10"/>
        <v>0</v>
      </c>
      <c r="M99" s="22">
        <v>0</v>
      </c>
      <c r="N99" s="59">
        <f t="shared" si="11"/>
        <v>0</v>
      </c>
      <c r="O99" s="45">
        <f t="shared" si="12"/>
        <v>0</v>
      </c>
      <c r="P99" s="46">
        <v>0</v>
      </c>
      <c r="Q99" s="47">
        <v>0</v>
      </c>
    </row>
    <row r="100" spans="1:17">
      <c r="A100" s="53"/>
      <c r="B100" s="54">
        <v>0</v>
      </c>
      <c r="C100" s="54">
        <f t="shared" si="7"/>
        <v>0</v>
      </c>
      <c r="D100" s="36">
        <v>0</v>
      </c>
      <c r="E100" s="37">
        <f t="shared" si="13"/>
        <v>0</v>
      </c>
      <c r="F100" s="55">
        <f t="shared" si="9"/>
        <v>0</v>
      </c>
      <c r="G100" s="39">
        <v>0</v>
      </c>
      <c r="H100" s="40">
        <v>0</v>
      </c>
      <c r="J100" s="74"/>
      <c r="K100" s="57">
        <v>0</v>
      </c>
      <c r="L100" s="58">
        <f t="shared" si="10"/>
        <v>0</v>
      </c>
      <c r="M100" s="22">
        <v>0</v>
      </c>
      <c r="N100" s="59">
        <f t="shared" si="11"/>
        <v>0</v>
      </c>
      <c r="O100" s="45">
        <f t="shared" si="12"/>
        <v>0</v>
      </c>
      <c r="P100" s="46">
        <v>0</v>
      </c>
      <c r="Q100" s="47">
        <v>0</v>
      </c>
    </row>
    <row r="101" spans="1:17">
      <c r="A101" s="92"/>
      <c r="B101" s="54">
        <v>0</v>
      </c>
      <c r="C101" s="54">
        <f t="shared" si="7"/>
        <v>0</v>
      </c>
      <c r="D101" s="36">
        <v>0</v>
      </c>
      <c r="E101" s="37">
        <f t="shared" si="13"/>
        <v>0</v>
      </c>
      <c r="F101" s="55">
        <f t="shared" si="9"/>
        <v>0</v>
      </c>
      <c r="G101" s="39">
        <v>0</v>
      </c>
      <c r="H101" s="40">
        <v>0</v>
      </c>
      <c r="J101" s="74"/>
      <c r="K101" s="57">
        <v>0</v>
      </c>
      <c r="L101" s="58">
        <f t="shared" si="10"/>
        <v>0</v>
      </c>
      <c r="M101" s="22">
        <v>0</v>
      </c>
      <c r="N101" s="59">
        <f t="shared" si="11"/>
        <v>0</v>
      </c>
      <c r="O101" s="45">
        <f t="shared" si="12"/>
        <v>0</v>
      </c>
      <c r="P101" s="46">
        <v>0</v>
      </c>
      <c r="Q101" s="47">
        <v>0</v>
      </c>
    </row>
    <row r="102" spans="1:17">
      <c r="A102" s="92"/>
      <c r="B102" s="54">
        <v>0</v>
      </c>
      <c r="C102" s="54">
        <f t="shared" si="7"/>
        <v>0</v>
      </c>
      <c r="D102" s="36">
        <v>0</v>
      </c>
      <c r="E102" s="37">
        <f t="shared" si="13"/>
        <v>0</v>
      </c>
      <c r="F102" s="55">
        <f t="shared" si="9"/>
        <v>0</v>
      </c>
      <c r="G102" s="39">
        <v>0</v>
      </c>
      <c r="H102" s="40">
        <v>0</v>
      </c>
      <c r="J102" s="74"/>
      <c r="K102" s="57">
        <v>0</v>
      </c>
      <c r="L102" s="58">
        <f t="shared" si="10"/>
        <v>0</v>
      </c>
      <c r="M102" s="22">
        <v>0</v>
      </c>
      <c r="N102" s="59">
        <f t="shared" si="11"/>
        <v>0</v>
      </c>
      <c r="O102" s="45">
        <f t="shared" si="12"/>
        <v>0</v>
      </c>
      <c r="P102" s="46">
        <v>0</v>
      </c>
      <c r="Q102" s="47">
        <v>0</v>
      </c>
    </row>
    <row r="103" spans="1:17" ht="18.600000000000001" thickBot="1">
      <c r="A103" s="92"/>
      <c r="B103" s="54">
        <v>0</v>
      </c>
      <c r="C103" s="54">
        <f t="shared" si="7"/>
        <v>0</v>
      </c>
      <c r="D103" s="36">
        <v>0</v>
      </c>
      <c r="E103" s="37">
        <f t="shared" si="13"/>
        <v>0</v>
      </c>
      <c r="F103" s="55">
        <f t="shared" si="9"/>
        <v>0</v>
      </c>
      <c r="G103" s="39">
        <v>0</v>
      </c>
      <c r="H103" s="40">
        <v>0</v>
      </c>
      <c r="J103" s="74"/>
      <c r="K103" s="57">
        <v>0</v>
      </c>
      <c r="L103" s="58">
        <f t="shared" si="10"/>
        <v>0</v>
      </c>
      <c r="M103" s="22">
        <v>0</v>
      </c>
      <c r="N103" s="59">
        <f t="shared" si="11"/>
        <v>0</v>
      </c>
      <c r="O103" s="45">
        <f t="shared" si="12"/>
        <v>0</v>
      </c>
      <c r="P103" s="46">
        <v>0</v>
      </c>
      <c r="Q103" s="47">
        <v>0</v>
      </c>
    </row>
    <row r="104" spans="1:17" ht="18.600000000000001" thickBot="1">
      <c r="A104" s="94"/>
      <c r="B104" s="54">
        <v>0</v>
      </c>
      <c r="C104" s="87">
        <f t="shared" si="7"/>
        <v>0</v>
      </c>
      <c r="D104" s="36">
        <v>0</v>
      </c>
      <c r="E104" s="37">
        <f t="shared" si="13"/>
        <v>0</v>
      </c>
      <c r="F104" s="55">
        <f t="shared" si="9"/>
        <v>0</v>
      </c>
      <c r="G104" s="39">
        <v>0</v>
      </c>
      <c r="H104" s="40">
        <v>0</v>
      </c>
      <c r="J104" s="20"/>
      <c r="K104" s="88">
        <v>0</v>
      </c>
      <c r="L104" s="89">
        <f t="shared" si="10"/>
        <v>0</v>
      </c>
      <c r="M104" s="22">
        <v>0</v>
      </c>
      <c r="N104" s="90">
        <f t="shared" si="11"/>
        <v>0</v>
      </c>
      <c r="O104" s="45">
        <f t="shared" si="12"/>
        <v>0</v>
      </c>
      <c r="P104" s="46">
        <v>0</v>
      </c>
      <c r="Q104" s="47">
        <v>0</v>
      </c>
    </row>
    <row r="105" spans="1:17">
      <c r="A105" s="92"/>
      <c r="B105" s="54">
        <v>0</v>
      </c>
      <c r="C105" s="54">
        <f t="shared" si="7"/>
        <v>0</v>
      </c>
      <c r="D105" s="36">
        <v>0</v>
      </c>
      <c r="E105" s="37">
        <f t="shared" si="13"/>
        <v>0</v>
      </c>
      <c r="F105" s="55">
        <f t="shared" si="9"/>
        <v>0</v>
      </c>
      <c r="G105" s="39">
        <v>0</v>
      </c>
      <c r="H105" s="40">
        <v>0</v>
      </c>
      <c r="J105" s="74"/>
      <c r="K105" s="57">
        <v>0</v>
      </c>
      <c r="L105" s="58">
        <f t="shared" si="10"/>
        <v>0</v>
      </c>
      <c r="M105" s="22">
        <v>0</v>
      </c>
      <c r="N105" s="59">
        <f t="shared" si="11"/>
        <v>0</v>
      </c>
      <c r="O105" s="45">
        <f t="shared" si="12"/>
        <v>0</v>
      </c>
      <c r="P105" s="46">
        <v>0</v>
      </c>
      <c r="Q105" s="47">
        <v>0</v>
      </c>
    </row>
    <row r="106" spans="1:17">
      <c r="A106" s="92"/>
      <c r="B106" s="54">
        <v>0</v>
      </c>
      <c r="C106" s="54">
        <f t="shared" si="7"/>
        <v>0</v>
      </c>
      <c r="D106" s="36">
        <v>0</v>
      </c>
      <c r="E106" s="37">
        <f t="shared" si="13"/>
        <v>0</v>
      </c>
      <c r="F106" s="55">
        <f t="shared" si="9"/>
        <v>0</v>
      </c>
      <c r="G106" s="39">
        <v>0</v>
      </c>
      <c r="H106" s="40">
        <v>0</v>
      </c>
      <c r="J106" s="74"/>
      <c r="K106" s="57">
        <v>0</v>
      </c>
      <c r="L106" s="58">
        <f t="shared" si="10"/>
        <v>0</v>
      </c>
      <c r="M106" s="22">
        <v>0</v>
      </c>
      <c r="N106" s="59">
        <f t="shared" si="11"/>
        <v>0</v>
      </c>
      <c r="O106" s="45">
        <f t="shared" si="12"/>
        <v>0</v>
      </c>
      <c r="P106" s="46">
        <v>0</v>
      </c>
      <c r="Q106" s="47">
        <v>0</v>
      </c>
    </row>
    <row r="107" spans="1:17">
      <c r="A107" s="92"/>
      <c r="B107" s="54">
        <v>0</v>
      </c>
      <c r="C107" s="54">
        <f t="shared" si="7"/>
        <v>0</v>
      </c>
      <c r="D107" s="36">
        <v>0</v>
      </c>
      <c r="E107" s="37">
        <f t="shared" si="13"/>
        <v>0</v>
      </c>
      <c r="F107" s="55">
        <f t="shared" si="9"/>
        <v>0</v>
      </c>
      <c r="G107" s="39">
        <v>0</v>
      </c>
      <c r="H107" s="40">
        <v>0</v>
      </c>
      <c r="J107" s="74"/>
      <c r="K107" s="57">
        <v>0</v>
      </c>
      <c r="L107" s="58">
        <f t="shared" si="10"/>
        <v>0</v>
      </c>
      <c r="M107" s="22">
        <v>0</v>
      </c>
      <c r="N107" s="59">
        <f t="shared" si="11"/>
        <v>0</v>
      </c>
      <c r="O107" s="45">
        <f t="shared" si="12"/>
        <v>0</v>
      </c>
      <c r="P107" s="46">
        <v>0</v>
      </c>
      <c r="Q107" s="47">
        <v>0</v>
      </c>
    </row>
    <row r="108" spans="1:17">
      <c r="A108" s="92"/>
      <c r="B108" s="54">
        <v>0</v>
      </c>
      <c r="C108" s="54">
        <f t="shared" si="7"/>
        <v>0</v>
      </c>
      <c r="D108" s="36">
        <v>0</v>
      </c>
      <c r="E108" s="37">
        <f t="shared" si="13"/>
        <v>0</v>
      </c>
      <c r="F108" s="55">
        <f t="shared" si="9"/>
        <v>0</v>
      </c>
      <c r="G108" s="39">
        <v>0</v>
      </c>
      <c r="H108" s="40">
        <v>0</v>
      </c>
      <c r="J108" s="74"/>
      <c r="K108" s="57">
        <v>0</v>
      </c>
      <c r="L108" s="58">
        <f t="shared" si="10"/>
        <v>0</v>
      </c>
      <c r="M108" s="22">
        <v>0</v>
      </c>
      <c r="N108" s="59">
        <f t="shared" si="11"/>
        <v>0</v>
      </c>
      <c r="O108" s="45">
        <f t="shared" si="12"/>
        <v>0</v>
      </c>
      <c r="P108" s="46">
        <v>0</v>
      </c>
      <c r="Q108" s="47">
        <v>0</v>
      </c>
    </row>
    <row r="109" spans="1:17">
      <c r="A109" s="92"/>
      <c r="B109" s="54">
        <v>0</v>
      </c>
      <c r="C109" s="54">
        <f t="shared" si="7"/>
        <v>0</v>
      </c>
      <c r="D109" s="36">
        <v>0</v>
      </c>
      <c r="E109" s="37">
        <f t="shared" si="13"/>
        <v>0</v>
      </c>
      <c r="F109" s="55">
        <f t="shared" si="9"/>
        <v>0</v>
      </c>
      <c r="G109" s="39">
        <v>0</v>
      </c>
      <c r="H109" s="40">
        <v>0</v>
      </c>
      <c r="J109" s="74"/>
      <c r="K109" s="57">
        <v>0</v>
      </c>
      <c r="L109" s="58">
        <f t="shared" si="10"/>
        <v>0</v>
      </c>
      <c r="M109" s="22">
        <v>0</v>
      </c>
      <c r="N109" s="59">
        <f t="shared" si="11"/>
        <v>0</v>
      </c>
      <c r="O109" s="45">
        <f t="shared" si="12"/>
        <v>0</v>
      </c>
      <c r="P109" s="46">
        <v>0</v>
      </c>
      <c r="Q109" s="47">
        <v>0</v>
      </c>
    </row>
    <row r="110" spans="1:17">
      <c r="A110" s="92"/>
      <c r="B110" s="54">
        <v>0</v>
      </c>
      <c r="C110" s="54">
        <f t="shared" si="7"/>
        <v>0</v>
      </c>
      <c r="D110" s="36">
        <v>0</v>
      </c>
      <c r="E110" s="37">
        <f t="shared" si="13"/>
        <v>0</v>
      </c>
      <c r="F110" s="55">
        <f t="shared" si="9"/>
        <v>0</v>
      </c>
      <c r="G110" s="39">
        <v>0</v>
      </c>
      <c r="H110" s="40">
        <v>0</v>
      </c>
      <c r="J110" s="74"/>
      <c r="K110" s="57">
        <v>0</v>
      </c>
      <c r="L110" s="58">
        <f t="shared" si="10"/>
        <v>0</v>
      </c>
      <c r="M110" s="22">
        <v>0</v>
      </c>
      <c r="N110" s="59">
        <f t="shared" si="11"/>
        <v>0</v>
      </c>
      <c r="O110" s="45">
        <f t="shared" si="12"/>
        <v>0</v>
      </c>
      <c r="P110" s="46">
        <v>0</v>
      </c>
      <c r="Q110" s="47">
        <v>0</v>
      </c>
    </row>
    <row r="111" spans="1:17">
      <c r="A111" s="92"/>
      <c r="B111" s="54">
        <v>0</v>
      </c>
      <c r="C111" s="54">
        <f t="shared" si="7"/>
        <v>0</v>
      </c>
      <c r="D111" s="36">
        <v>0</v>
      </c>
      <c r="E111" s="37">
        <f t="shared" si="13"/>
        <v>0</v>
      </c>
      <c r="F111" s="55">
        <f t="shared" si="9"/>
        <v>0</v>
      </c>
      <c r="G111" s="39">
        <v>0</v>
      </c>
      <c r="H111" s="40">
        <v>0</v>
      </c>
      <c r="J111" s="74"/>
      <c r="K111" s="57">
        <v>0</v>
      </c>
      <c r="L111" s="58">
        <f t="shared" si="10"/>
        <v>0</v>
      </c>
      <c r="M111" s="22">
        <v>0</v>
      </c>
      <c r="N111" s="59">
        <f t="shared" si="11"/>
        <v>0</v>
      </c>
      <c r="O111" s="45">
        <f t="shared" si="12"/>
        <v>0</v>
      </c>
      <c r="P111" s="46">
        <v>0</v>
      </c>
      <c r="Q111" s="47">
        <v>0</v>
      </c>
    </row>
    <row r="112" spans="1:17">
      <c r="A112" s="92"/>
      <c r="B112" s="54">
        <v>0</v>
      </c>
      <c r="C112" s="54">
        <f t="shared" si="7"/>
        <v>0</v>
      </c>
      <c r="D112" s="36">
        <v>0</v>
      </c>
      <c r="E112" s="37">
        <f t="shared" ref="E112:E143" si="14">MMULT(D112,F112)</f>
        <v>0</v>
      </c>
      <c r="F112" s="55">
        <f t="shared" si="9"/>
        <v>0</v>
      </c>
      <c r="G112" s="39">
        <v>0</v>
      </c>
      <c r="H112" s="40">
        <v>0</v>
      </c>
      <c r="J112" s="74"/>
      <c r="K112" s="57">
        <v>0</v>
      </c>
      <c r="L112" s="58">
        <f t="shared" si="10"/>
        <v>0</v>
      </c>
      <c r="M112" s="22">
        <v>0</v>
      </c>
      <c r="N112" s="59">
        <f t="shared" si="11"/>
        <v>0</v>
      </c>
      <c r="O112" s="45">
        <f t="shared" si="12"/>
        <v>0</v>
      </c>
      <c r="P112" s="46">
        <v>0</v>
      </c>
      <c r="Q112" s="47">
        <v>0</v>
      </c>
    </row>
    <row r="113" spans="1:21">
      <c r="A113" s="92"/>
      <c r="B113" s="54">
        <v>0</v>
      </c>
      <c r="C113" s="54">
        <f t="shared" si="7"/>
        <v>0</v>
      </c>
      <c r="D113" s="36">
        <v>0</v>
      </c>
      <c r="E113" s="37">
        <f t="shared" si="14"/>
        <v>0</v>
      </c>
      <c r="F113" s="55">
        <f t="shared" si="9"/>
        <v>0</v>
      </c>
      <c r="G113" s="39">
        <v>0</v>
      </c>
      <c r="H113" s="40">
        <v>0</v>
      </c>
      <c r="J113" s="74"/>
      <c r="K113" s="57">
        <v>0</v>
      </c>
      <c r="L113" s="58">
        <f t="shared" si="10"/>
        <v>0</v>
      </c>
      <c r="M113" s="22">
        <v>0</v>
      </c>
      <c r="N113" s="59">
        <f t="shared" si="11"/>
        <v>0</v>
      </c>
      <c r="O113" s="45">
        <f t="shared" si="12"/>
        <v>0</v>
      </c>
      <c r="P113" s="46">
        <v>0</v>
      </c>
      <c r="Q113" s="47">
        <v>0</v>
      </c>
    </row>
    <row r="114" spans="1:21">
      <c r="A114" s="53"/>
      <c r="B114" s="54">
        <v>0</v>
      </c>
      <c r="C114" s="54">
        <f t="shared" si="7"/>
        <v>0</v>
      </c>
      <c r="D114" s="36">
        <v>0</v>
      </c>
      <c r="E114" s="37">
        <f t="shared" si="14"/>
        <v>0</v>
      </c>
      <c r="F114" s="55">
        <f t="shared" si="9"/>
        <v>0</v>
      </c>
      <c r="G114" s="39">
        <v>0</v>
      </c>
      <c r="H114" s="40">
        <v>0</v>
      </c>
      <c r="J114" s="74"/>
      <c r="K114" s="57">
        <v>0</v>
      </c>
      <c r="L114" s="58">
        <f t="shared" si="10"/>
        <v>0</v>
      </c>
      <c r="M114" s="22">
        <v>0</v>
      </c>
      <c r="N114" s="59">
        <f t="shared" si="11"/>
        <v>0</v>
      </c>
      <c r="O114" s="45">
        <f t="shared" si="12"/>
        <v>0</v>
      </c>
      <c r="P114" s="46">
        <v>0</v>
      </c>
      <c r="Q114" s="47">
        <v>0</v>
      </c>
    </row>
    <row r="115" spans="1:21">
      <c r="A115" s="92"/>
      <c r="B115" s="54">
        <v>0</v>
      </c>
      <c r="C115" s="54">
        <f t="shared" si="7"/>
        <v>0</v>
      </c>
      <c r="D115" s="36">
        <v>0</v>
      </c>
      <c r="E115" s="37">
        <f t="shared" si="14"/>
        <v>0</v>
      </c>
      <c r="F115" s="55">
        <f t="shared" si="9"/>
        <v>0</v>
      </c>
      <c r="G115" s="39">
        <v>0</v>
      </c>
      <c r="H115" s="40">
        <v>0</v>
      </c>
      <c r="J115" s="74"/>
      <c r="K115" s="57">
        <v>0</v>
      </c>
      <c r="L115" s="58">
        <f t="shared" si="10"/>
        <v>0</v>
      </c>
      <c r="M115" s="22">
        <v>0</v>
      </c>
      <c r="N115" s="59">
        <f t="shared" si="11"/>
        <v>0</v>
      </c>
      <c r="O115" s="45">
        <f t="shared" si="12"/>
        <v>0</v>
      </c>
      <c r="P115" s="46">
        <v>0</v>
      </c>
      <c r="Q115" s="47">
        <v>0</v>
      </c>
    </row>
    <row r="116" spans="1:21">
      <c r="A116" s="92"/>
      <c r="B116" s="54">
        <v>0</v>
      </c>
      <c r="C116" s="54">
        <f t="shared" si="7"/>
        <v>0</v>
      </c>
      <c r="D116" s="36">
        <v>0</v>
      </c>
      <c r="E116" s="37">
        <f t="shared" si="14"/>
        <v>0</v>
      </c>
      <c r="F116" s="55">
        <f t="shared" si="9"/>
        <v>0</v>
      </c>
      <c r="G116" s="39">
        <v>0</v>
      </c>
      <c r="H116" s="40">
        <v>0</v>
      </c>
      <c r="J116" s="74"/>
      <c r="K116" s="57">
        <v>0</v>
      </c>
      <c r="L116" s="58">
        <f t="shared" si="10"/>
        <v>0</v>
      </c>
      <c r="M116" s="22">
        <v>0</v>
      </c>
      <c r="N116" s="59">
        <f t="shared" si="11"/>
        <v>0</v>
      </c>
      <c r="O116" s="45">
        <f t="shared" si="12"/>
        <v>0</v>
      </c>
      <c r="P116" s="46">
        <v>0</v>
      </c>
      <c r="Q116" s="47">
        <v>0</v>
      </c>
    </row>
    <row r="117" spans="1:21">
      <c r="A117" s="92"/>
      <c r="B117" s="54">
        <v>0</v>
      </c>
      <c r="C117" s="54">
        <f t="shared" si="7"/>
        <v>0</v>
      </c>
      <c r="D117" s="36">
        <v>0</v>
      </c>
      <c r="E117" s="37">
        <f t="shared" si="14"/>
        <v>0</v>
      </c>
      <c r="F117" s="55">
        <f t="shared" si="9"/>
        <v>0</v>
      </c>
      <c r="G117" s="39">
        <v>0</v>
      </c>
      <c r="H117" s="40">
        <v>0</v>
      </c>
      <c r="J117" s="74"/>
      <c r="K117" s="57">
        <v>0</v>
      </c>
      <c r="L117" s="58">
        <f t="shared" si="10"/>
        <v>0</v>
      </c>
      <c r="M117" s="22">
        <v>0</v>
      </c>
      <c r="N117" s="59">
        <f t="shared" si="11"/>
        <v>0</v>
      </c>
      <c r="O117" s="45">
        <f t="shared" si="12"/>
        <v>0</v>
      </c>
      <c r="P117" s="46">
        <v>0</v>
      </c>
      <c r="Q117" s="47">
        <v>0</v>
      </c>
    </row>
    <row r="118" spans="1:21">
      <c r="A118" s="92"/>
      <c r="B118" s="54">
        <v>0</v>
      </c>
      <c r="C118" s="54">
        <f t="shared" si="7"/>
        <v>0</v>
      </c>
      <c r="D118" s="36">
        <v>0</v>
      </c>
      <c r="E118" s="37">
        <f t="shared" si="14"/>
        <v>0</v>
      </c>
      <c r="F118" s="55">
        <f t="shared" si="9"/>
        <v>0</v>
      </c>
      <c r="G118" s="39">
        <v>0</v>
      </c>
      <c r="H118" s="40">
        <v>0</v>
      </c>
      <c r="J118" s="74"/>
      <c r="K118" s="57">
        <v>0</v>
      </c>
      <c r="L118" s="58">
        <f t="shared" si="10"/>
        <v>0</v>
      </c>
      <c r="M118" s="22">
        <v>0</v>
      </c>
      <c r="N118" s="59">
        <f t="shared" si="11"/>
        <v>0</v>
      </c>
      <c r="O118" s="45">
        <f t="shared" si="12"/>
        <v>0</v>
      </c>
      <c r="P118" s="46">
        <v>0</v>
      </c>
      <c r="Q118" s="47">
        <v>0</v>
      </c>
    </row>
    <row r="119" spans="1:21">
      <c r="A119" s="92"/>
      <c r="B119" s="54">
        <v>0</v>
      </c>
      <c r="C119" s="54">
        <f t="shared" si="7"/>
        <v>0</v>
      </c>
      <c r="D119" s="36">
        <v>0</v>
      </c>
      <c r="E119" s="37">
        <f t="shared" si="14"/>
        <v>0</v>
      </c>
      <c r="F119" s="55">
        <f t="shared" si="9"/>
        <v>0</v>
      </c>
      <c r="G119" s="39">
        <v>0</v>
      </c>
      <c r="H119" s="40">
        <v>0</v>
      </c>
      <c r="J119" s="74"/>
      <c r="K119" s="57">
        <v>0</v>
      </c>
      <c r="L119" s="58">
        <f t="shared" si="10"/>
        <v>0</v>
      </c>
      <c r="M119" s="22">
        <v>0</v>
      </c>
      <c r="N119" s="59">
        <f t="shared" si="11"/>
        <v>0</v>
      </c>
      <c r="O119" s="45">
        <f t="shared" si="12"/>
        <v>0</v>
      </c>
      <c r="P119" s="46">
        <v>0</v>
      </c>
      <c r="Q119" s="47">
        <v>0</v>
      </c>
    </row>
    <row r="120" spans="1:21">
      <c r="A120" s="92"/>
      <c r="B120" s="54">
        <v>0</v>
      </c>
      <c r="C120" s="54">
        <f t="shared" si="7"/>
        <v>0</v>
      </c>
      <c r="D120" s="36">
        <v>0</v>
      </c>
      <c r="E120" s="37">
        <f t="shared" si="14"/>
        <v>0</v>
      </c>
      <c r="F120" s="55">
        <f t="shared" si="9"/>
        <v>0</v>
      </c>
      <c r="G120" s="39">
        <v>0</v>
      </c>
      <c r="H120" s="40">
        <v>0</v>
      </c>
      <c r="J120" s="74"/>
      <c r="K120" s="57">
        <v>0</v>
      </c>
      <c r="L120" s="58">
        <f t="shared" si="10"/>
        <v>0</v>
      </c>
      <c r="M120" s="22">
        <v>0</v>
      </c>
      <c r="N120" s="59">
        <f t="shared" si="11"/>
        <v>0</v>
      </c>
      <c r="O120" s="45">
        <f t="shared" si="12"/>
        <v>0</v>
      </c>
      <c r="P120" s="46">
        <v>0</v>
      </c>
      <c r="Q120" s="47">
        <v>0</v>
      </c>
    </row>
    <row r="121" spans="1:21">
      <c r="A121" s="92"/>
      <c r="B121" s="54">
        <v>0</v>
      </c>
      <c r="C121" s="54">
        <f t="shared" si="7"/>
        <v>0</v>
      </c>
      <c r="D121" s="36">
        <v>0</v>
      </c>
      <c r="E121" s="37">
        <f t="shared" si="14"/>
        <v>0</v>
      </c>
      <c r="F121" s="55">
        <f t="shared" si="9"/>
        <v>0</v>
      </c>
      <c r="G121" s="39">
        <v>0</v>
      </c>
      <c r="H121" s="40">
        <v>0</v>
      </c>
      <c r="J121" s="74"/>
      <c r="K121" s="57">
        <v>0</v>
      </c>
      <c r="L121" s="58">
        <f t="shared" si="10"/>
        <v>0</v>
      </c>
      <c r="M121" s="22">
        <v>0</v>
      </c>
      <c r="N121" s="59">
        <f t="shared" si="11"/>
        <v>0</v>
      </c>
      <c r="O121" s="45">
        <f t="shared" si="12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7"/>
        <v>0</v>
      </c>
      <c r="D122" s="36">
        <v>0</v>
      </c>
      <c r="E122" s="37">
        <f t="shared" si="14"/>
        <v>0</v>
      </c>
      <c r="F122" s="55">
        <f t="shared" si="9"/>
        <v>0</v>
      </c>
      <c r="G122" s="39">
        <v>0</v>
      </c>
      <c r="H122" s="40">
        <v>0</v>
      </c>
      <c r="J122" s="74"/>
      <c r="K122" s="57">
        <v>0</v>
      </c>
      <c r="L122" s="58">
        <f t="shared" si="10"/>
        <v>0</v>
      </c>
      <c r="M122" s="22">
        <v>0</v>
      </c>
      <c r="N122" s="59">
        <f t="shared" si="11"/>
        <v>0</v>
      </c>
      <c r="O122" s="45">
        <f t="shared" si="12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7"/>
        <v>0</v>
      </c>
      <c r="D123" s="36">
        <v>0</v>
      </c>
      <c r="E123" s="37">
        <f t="shared" si="14"/>
        <v>0</v>
      </c>
      <c r="F123" s="55">
        <f t="shared" si="9"/>
        <v>0</v>
      </c>
      <c r="G123" s="39">
        <v>0</v>
      </c>
      <c r="H123" s="40">
        <v>0</v>
      </c>
      <c r="J123" s="74"/>
      <c r="K123" s="57">
        <v>0</v>
      </c>
      <c r="L123" s="58">
        <f t="shared" si="10"/>
        <v>0</v>
      </c>
      <c r="M123" s="22">
        <v>0</v>
      </c>
      <c r="N123" s="59">
        <f t="shared" si="11"/>
        <v>0</v>
      </c>
      <c r="O123" s="45">
        <f t="shared" si="12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7"/>
        <v>0</v>
      </c>
      <c r="D124" s="36">
        <v>0</v>
      </c>
      <c r="E124" s="37">
        <f t="shared" si="14"/>
        <v>0</v>
      </c>
      <c r="F124" s="55">
        <f t="shared" si="9"/>
        <v>0</v>
      </c>
      <c r="G124" s="39">
        <v>0</v>
      </c>
      <c r="H124" s="40">
        <v>0</v>
      </c>
      <c r="J124" s="74"/>
      <c r="K124" s="57">
        <v>0</v>
      </c>
      <c r="L124" s="58">
        <f t="shared" si="10"/>
        <v>0</v>
      </c>
      <c r="M124" s="22">
        <v>0</v>
      </c>
      <c r="N124" s="59">
        <f t="shared" si="11"/>
        <v>0</v>
      </c>
      <c r="O124" s="45">
        <f t="shared" si="12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7"/>
        <v>0</v>
      </c>
      <c r="D125" s="36">
        <v>0</v>
      </c>
      <c r="E125" s="37">
        <f t="shared" si="14"/>
        <v>0</v>
      </c>
      <c r="F125" s="55">
        <f t="shared" si="9"/>
        <v>0</v>
      </c>
      <c r="G125" s="39">
        <v>0</v>
      </c>
      <c r="H125" s="40">
        <v>0</v>
      </c>
      <c r="J125" s="74"/>
      <c r="K125" s="57">
        <v>0</v>
      </c>
      <c r="L125" s="58">
        <f t="shared" si="10"/>
        <v>0</v>
      </c>
      <c r="M125" s="22">
        <v>0</v>
      </c>
      <c r="N125" s="59">
        <f t="shared" si="11"/>
        <v>0</v>
      </c>
      <c r="O125" s="45">
        <f t="shared" si="12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7"/>
        <v>0</v>
      </c>
      <c r="D126" s="36">
        <v>0</v>
      </c>
      <c r="E126" s="37">
        <f t="shared" si="14"/>
        <v>0</v>
      </c>
      <c r="F126" s="55">
        <f t="shared" si="9"/>
        <v>0</v>
      </c>
      <c r="G126" s="39">
        <v>0</v>
      </c>
      <c r="H126" s="40">
        <v>0</v>
      </c>
      <c r="J126" s="74"/>
      <c r="K126" s="57">
        <v>0</v>
      </c>
      <c r="L126" s="58">
        <f t="shared" si="10"/>
        <v>0</v>
      </c>
      <c r="M126" s="22">
        <v>0</v>
      </c>
      <c r="N126" s="59">
        <f t="shared" si="11"/>
        <v>0</v>
      </c>
      <c r="O126" s="45">
        <f t="shared" si="12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7"/>
        <v>0</v>
      </c>
      <c r="D127" s="36">
        <v>0</v>
      </c>
      <c r="E127" s="37">
        <f t="shared" si="14"/>
        <v>0</v>
      </c>
      <c r="F127" s="55">
        <f t="shared" si="9"/>
        <v>0</v>
      </c>
      <c r="G127" s="39">
        <v>0</v>
      </c>
      <c r="H127" s="40">
        <v>0</v>
      </c>
      <c r="J127" s="74"/>
      <c r="K127" s="57">
        <v>0</v>
      </c>
      <c r="L127" s="58">
        <f t="shared" si="10"/>
        <v>0</v>
      </c>
      <c r="M127" s="22">
        <v>0</v>
      </c>
      <c r="N127" s="59">
        <f t="shared" si="11"/>
        <v>0</v>
      </c>
      <c r="O127" s="45">
        <f t="shared" si="12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7"/>
        <v>0</v>
      </c>
      <c r="D128" s="36">
        <v>0</v>
      </c>
      <c r="E128" s="37">
        <f t="shared" si="14"/>
        <v>0</v>
      </c>
      <c r="F128" s="55">
        <f t="shared" si="9"/>
        <v>0</v>
      </c>
      <c r="G128" s="39">
        <v>0</v>
      </c>
      <c r="H128" s="40">
        <v>0</v>
      </c>
      <c r="J128" s="74"/>
      <c r="K128" s="57">
        <v>0</v>
      </c>
      <c r="L128" s="58">
        <f t="shared" si="10"/>
        <v>0</v>
      </c>
      <c r="M128" s="22">
        <v>0</v>
      </c>
      <c r="N128" s="59">
        <f t="shared" si="11"/>
        <v>0</v>
      </c>
      <c r="O128" s="45">
        <f t="shared" si="12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7"/>
        <v>0</v>
      </c>
      <c r="D129" s="36">
        <v>0</v>
      </c>
      <c r="E129" s="37">
        <f t="shared" si="14"/>
        <v>0</v>
      </c>
      <c r="F129" s="55">
        <f t="shared" si="9"/>
        <v>0</v>
      </c>
      <c r="G129" s="39">
        <v>0</v>
      </c>
      <c r="H129" s="40">
        <v>0</v>
      </c>
      <c r="J129" s="74"/>
      <c r="K129" s="57">
        <v>0</v>
      </c>
      <c r="L129" s="58">
        <f t="shared" si="10"/>
        <v>0</v>
      </c>
      <c r="M129" s="22">
        <v>0</v>
      </c>
      <c r="N129" s="59">
        <f t="shared" si="11"/>
        <v>0</v>
      </c>
      <c r="O129" s="45">
        <f t="shared" si="12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7"/>
        <v>0</v>
      </c>
      <c r="D130" s="36">
        <v>0</v>
      </c>
      <c r="E130" s="37">
        <f t="shared" si="14"/>
        <v>0</v>
      </c>
      <c r="F130" s="55">
        <f t="shared" si="9"/>
        <v>0</v>
      </c>
      <c r="G130" s="39">
        <v>0</v>
      </c>
      <c r="H130" s="40">
        <v>0</v>
      </c>
      <c r="J130" s="74"/>
      <c r="K130" s="57">
        <v>0</v>
      </c>
      <c r="L130" s="58">
        <f t="shared" si="10"/>
        <v>0</v>
      </c>
      <c r="M130" s="22">
        <v>0</v>
      </c>
      <c r="N130" s="59">
        <f t="shared" si="11"/>
        <v>0</v>
      </c>
      <c r="O130" s="45">
        <f t="shared" si="12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 ht="18.600000000000001" thickBot="1">
      <c r="A131" s="92"/>
      <c r="B131" s="54">
        <v>0</v>
      </c>
      <c r="C131" s="54">
        <f t="shared" ref="C131:C194" si="15">MMULT(B131,F131)</f>
        <v>0</v>
      </c>
      <c r="D131" s="36">
        <v>0</v>
      </c>
      <c r="E131" s="37">
        <f t="shared" si="14"/>
        <v>0</v>
      </c>
      <c r="F131" s="55">
        <f t="shared" ref="F131:F194" si="16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94" si="17">MMULT(K131,O131)</f>
        <v>0</v>
      </c>
      <c r="M131" s="22">
        <v>0</v>
      </c>
      <c r="N131" s="59">
        <f t="shared" ref="N131:N194" si="18">MMULT(M131,O131)</f>
        <v>0</v>
      </c>
      <c r="O131" s="45">
        <f t="shared" ref="O131:O194" si="19">P131-Q131</f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 ht="18.600000000000001" thickBot="1">
      <c r="A132" s="94"/>
      <c r="B132" s="54">
        <v>0</v>
      </c>
      <c r="C132" s="87">
        <f t="shared" si="15"/>
        <v>0</v>
      </c>
      <c r="D132" s="36">
        <v>0</v>
      </c>
      <c r="E132" s="37">
        <f t="shared" si="14"/>
        <v>0</v>
      </c>
      <c r="F132" s="55">
        <f t="shared" si="16"/>
        <v>0</v>
      </c>
      <c r="G132" s="39">
        <v>0</v>
      </c>
      <c r="H132" s="40">
        <v>0</v>
      </c>
      <c r="J132" s="20"/>
      <c r="K132" s="88">
        <v>0</v>
      </c>
      <c r="L132" s="89">
        <f t="shared" si="17"/>
        <v>0</v>
      </c>
      <c r="M132" s="22">
        <v>0</v>
      </c>
      <c r="N132" s="90">
        <f t="shared" si="18"/>
        <v>0</v>
      </c>
      <c r="O132" s="45">
        <f t="shared" si="19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5"/>
        <v>0</v>
      </c>
      <c r="D133" s="36">
        <v>0</v>
      </c>
      <c r="E133" s="37">
        <f t="shared" si="14"/>
        <v>0</v>
      </c>
      <c r="F133" s="55">
        <f t="shared" si="16"/>
        <v>0</v>
      </c>
      <c r="G133" s="39">
        <v>0</v>
      </c>
      <c r="H133" s="40">
        <v>0</v>
      </c>
      <c r="J133" s="74"/>
      <c r="K133" s="57">
        <v>0</v>
      </c>
      <c r="L133" s="58">
        <f t="shared" si="17"/>
        <v>0</v>
      </c>
      <c r="M133" s="22">
        <v>0</v>
      </c>
      <c r="N133" s="59">
        <f t="shared" si="18"/>
        <v>0</v>
      </c>
      <c r="O133" s="45">
        <f t="shared" si="19"/>
        <v>0</v>
      </c>
      <c r="P133" s="46">
        <v>0</v>
      </c>
      <c r="Q133" s="47">
        <v>0</v>
      </c>
    </row>
    <row r="134" spans="1:21">
      <c r="A134" s="92"/>
      <c r="B134" s="54">
        <v>0</v>
      </c>
      <c r="C134" s="54">
        <f t="shared" si="15"/>
        <v>0</v>
      </c>
      <c r="D134" s="36">
        <v>0</v>
      </c>
      <c r="E134" s="37">
        <f t="shared" si="14"/>
        <v>0</v>
      </c>
      <c r="F134" s="55">
        <f t="shared" si="16"/>
        <v>0</v>
      </c>
      <c r="G134" s="39">
        <v>0</v>
      </c>
      <c r="H134" s="40">
        <v>0</v>
      </c>
      <c r="J134" s="74"/>
      <c r="K134" s="57">
        <v>0</v>
      </c>
      <c r="L134" s="58">
        <f t="shared" si="17"/>
        <v>0</v>
      </c>
      <c r="M134" s="22">
        <v>0</v>
      </c>
      <c r="N134" s="59">
        <f t="shared" si="18"/>
        <v>0</v>
      </c>
      <c r="O134" s="45">
        <f t="shared" si="19"/>
        <v>0</v>
      </c>
      <c r="P134" s="46">
        <v>0</v>
      </c>
      <c r="Q134" s="47">
        <v>0</v>
      </c>
    </row>
    <row r="135" spans="1:21">
      <c r="A135" s="92"/>
      <c r="B135" s="54">
        <v>0</v>
      </c>
      <c r="C135" s="54">
        <f t="shared" si="15"/>
        <v>0</v>
      </c>
      <c r="D135" s="36">
        <v>0</v>
      </c>
      <c r="E135" s="37">
        <f t="shared" si="14"/>
        <v>0</v>
      </c>
      <c r="F135" s="55">
        <f t="shared" si="16"/>
        <v>0</v>
      </c>
      <c r="G135" s="39">
        <v>0</v>
      </c>
      <c r="H135" s="40">
        <v>0</v>
      </c>
      <c r="J135" s="74"/>
      <c r="K135" s="57">
        <v>0</v>
      </c>
      <c r="L135" s="58">
        <f t="shared" si="17"/>
        <v>0</v>
      </c>
      <c r="M135" s="22">
        <v>0</v>
      </c>
      <c r="N135" s="59">
        <f t="shared" si="18"/>
        <v>0</v>
      </c>
      <c r="O135" s="45">
        <f t="shared" si="19"/>
        <v>0</v>
      </c>
      <c r="P135" s="46">
        <v>0</v>
      </c>
      <c r="Q135" s="47">
        <v>0</v>
      </c>
    </row>
    <row r="136" spans="1:21">
      <c r="A136" s="92"/>
      <c r="B136" s="54">
        <v>0</v>
      </c>
      <c r="C136" s="54">
        <f t="shared" si="15"/>
        <v>0</v>
      </c>
      <c r="D136" s="36">
        <v>0</v>
      </c>
      <c r="E136" s="37">
        <f t="shared" si="14"/>
        <v>0</v>
      </c>
      <c r="F136" s="55">
        <f t="shared" si="16"/>
        <v>0</v>
      </c>
      <c r="G136" s="39">
        <v>0</v>
      </c>
      <c r="H136" s="40">
        <v>0</v>
      </c>
      <c r="J136" s="74"/>
      <c r="K136" s="57">
        <v>0</v>
      </c>
      <c r="L136" s="58">
        <f t="shared" si="17"/>
        <v>0</v>
      </c>
      <c r="M136" s="22">
        <v>0</v>
      </c>
      <c r="N136" s="59">
        <f t="shared" si="18"/>
        <v>0</v>
      </c>
      <c r="O136" s="45">
        <f t="shared" si="19"/>
        <v>0</v>
      </c>
      <c r="P136" s="46">
        <v>0</v>
      </c>
      <c r="Q136" s="47">
        <v>0</v>
      </c>
    </row>
    <row r="137" spans="1:21">
      <c r="A137" s="92"/>
      <c r="B137" s="54">
        <v>0</v>
      </c>
      <c r="C137" s="54">
        <f t="shared" si="15"/>
        <v>0</v>
      </c>
      <c r="D137" s="36">
        <v>0</v>
      </c>
      <c r="E137" s="37">
        <f t="shared" si="14"/>
        <v>0</v>
      </c>
      <c r="F137" s="55">
        <f t="shared" si="16"/>
        <v>0</v>
      </c>
      <c r="G137" s="39">
        <v>0</v>
      </c>
      <c r="H137" s="40">
        <v>0</v>
      </c>
      <c r="J137" s="74"/>
      <c r="K137" s="57">
        <v>0</v>
      </c>
      <c r="L137" s="58">
        <f t="shared" si="17"/>
        <v>0</v>
      </c>
      <c r="M137" s="22">
        <v>0</v>
      </c>
      <c r="N137" s="59">
        <f t="shared" si="18"/>
        <v>0</v>
      </c>
      <c r="O137" s="45">
        <f t="shared" si="19"/>
        <v>0</v>
      </c>
      <c r="P137" s="46">
        <v>0</v>
      </c>
      <c r="Q137" s="47">
        <v>0</v>
      </c>
    </row>
    <row r="138" spans="1:21">
      <c r="A138" s="92"/>
      <c r="B138" s="54">
        <v>0</v>
      </c>
      <c r="C138" s="54">
        <f t="shared" si="15"/>
        <v>0</v>
      </c>
      <c r="D138" s="36">
        <v>0</v>
      </c>
      <c r="E138" s="37">
        <f t="shared" si="14"/>
        <v>0</v>
      </c>
      <c r="F138" s="55">
        <f t="shared" si="16"/>
        <v>0</v>
      </c>
      <c r="G138" s="39">
        <v>0</v>
      </c>
      <c r="H138" s="40">
        <v>0</v>
      </c>
      <c r="J138" s="74"/>
      <c r="K138" s="57">
        <v>0</v>
      </c>
      <c r="L138" s="58">
        <f t="shared" si="17"/>
        <v>0</v>
      </c>
      <c r="M138" s="22">
        <v>0</v>
      </c>
      <c r="N138" s="59">
        <f t="shared" si="18"/>
        <v>0</v>
      </c>
      <c r="O138" s="45">
        <f t="shared" si="19"/>
        <v>0</v>
      </c>
      <c r="P138" s="46">
        <v>0</v>
      </c>
      <c r="Q138" s="47">
        <v>0</v>
      </c>
    </row>
    <row r="139" spans="1:21">
      <c r="A139" s="92"/>
      <c r="B139" s="54">
        <v>0</v>
      </c>
      <c r="C139" s="54">
        <f t="shared" si="15"/>
        <v>0</v>
      </c>
      <c r="D139" s="36">
        <v>0</v>
      </c>
      <c r="E139" s="37">
        <f t="shared" si="14"/>
        <v>0</v>
      </c>
      <c r="F139" s="55">
        <f t="shared" si="16"/>
        <v>0</v>
      </c>
      <c r="G139" s="39">
        <v>0</v>
      </c>
      <c r="H139" s="40">
        <v>0</v>
      </c>
      <c r="J139" s="74"/>
      <c r="K139" s="57">
        <v>0</v>
      </c>
      <c r="L139" s="58">
        <f t="shared" si="17"/>
        <v>0</v>
      </c>
      <c r="M139" s="22">
        <v>0</v>
      </c>
      <c r="N139" s="59">
        <f t="shared" si="18"/>
        <v>0</v>
      </c>
      <c r="O139" s="45">
        <f t="shared" si="19"/>
        <v>0</v>
      </c>
      <c r="P139" s="46">
        <v>0</v>
      </c>
      <c r="Q139" s="47">
        <v>0</v>
      </c>
    </row>
    <row r="140" spans="1:21">
      <c r="A140" s="92"/>
      <c r="B140" s="54">
        <v>0</v>
      </c>
      <c r="C140" s="54">
        <f t="shared" si="15"/>
        <v>0</v>
      </c>
      <c r="D140" s="36">
        <v>0</v>
      </c>
      <c r="E140" s="37">
        <f t="shared" si="14"/>
        <v>0</v>
      </c>
      <c r="F140" s="55">
        <f t="shared" si="16"/>
        <v>0</v>
      </c>
      <c r="G140" s="39">
        <v>0</v>
      </c>
      <c r="H140" s="40">
        <v>0</v>
      </c>
      <c r="J140" s="74"/>
      <c r="K140" s="57">
        <v>0</v>
      </c>
      <c r="L140" s="58">
        <f t="shared" si="17"/>
        <v>0</v>
      </c>
      <c r="M140" s="22">
        <v>0</v>
      </c>
      <c r="N140" s="59">
        <f t="shared" si="18"/>
        <v>0</v>
      </c>
      <c r="O140" s="45">
        <f t="shared" si="19"/>
        <v>0</v>
      </c>
      <c r="P140" s="46">
        <v>0</v>
      </c>
      <c r="Q140" s="47">
        <v>0</v>
      </c>
    </row>
    <row r="141" spans="1:21">
      <c r="A141" s="92"/>
      <c r="B141" s="54">
        <v>0</v>
      </c>
      <c r="C141" s="54">
        <f t="shared" si="15"/>
        <v>0</v>
      </c>
      <c r="D141" s="36">
        <v>0</v>
      </c>
      <c r="E141" s="37">
        <f t="shared" si="14"/>
        <v>0</v>
      </c>
      <c r="F141" s="55">
        <f t="shared" si="16"/>
        <v>0</v>
      </c>
      <c r="G141" s="39">
        <v>0</v>
      </c>
      <c r="H141" s="40">
        <v>0</v>
      </c>
      <c r="J141" s="74"/>
      <c r="K141" s="57">
        <v>0</v>
      </c>
      <c r="L141" s="58">
        <f t="shared" si="17"/>
        <v>0</v>
      </c>
      <c r="M141" s="22">
        <v>0</v>
      </c>
      <c r="N141" s="59">
        <f t="shared" si="18"/>
        <v>0</v>
      </c>
      <c r="O141" s="45">
        <f t="shared" si="19"/>
        <v>0</v>
      </c>
      <c r="P141" s="46">
        <v>0</v>
      </c>
      <c r="Q141" s="47">
        <v>0</v>
      </c>
    </row>
    <row r="142" spans="1:21">
      <c r="A142" s="92"/>
      <c r="B142" s="54">
        <v>0</v>
      </c>
      <c r="C142" s="54">
        <f t="shared" si="15"/>
        <v>0</v>
      </c>
      <c r="D142" s="36">
        <v>0</v>
      </c>
      <c r="E142" s="37">
        <f t="shared" si="14"/>
        <v>0</v>
      </c>
      <c r="F142" s="55">
        <f t="shared" si="16"/>
        <v>0</v>
      </c>
      <c r="G142" s="39">
        <v>0</v>
      </c>
      <c r="H142" s="40">
        <v>0</v>
      </c>
      <c r="J142" s="74"/>
      <c r="K142" s="57">
        <v>0</v>
      </c>
      <c r="L142" s="58">
        <f t="shared" si="17"/>
        <v>0</v>
      </c>
      <c r="M142" s="22">
        <v>0</v>
      </c>
      <c r="N142" s="59">
        <f t="shared" si="18"/>
        <v>0</v>
      </c>
      <c r="O142" s="45">
        <f t="shared" si="19"/>
        <v>0</v>
      </c>
      <c r="P142" s="46">
        <v>0</v>
      </c>
      <c r="Q142" s="47">
        <v>0</v>
      </c>
    </row>
    <row r="143" spans="1:21">
      <c r="A143" s="92"/>
      <c r="B143" s="54">
        <v>0</v>
      </c>
      <c r="C143" s="54">
        <f t="shared" si="15"/>
        <v>0</v>
      </c>
      <c r="D143" s="36">
        <v>0</v>
      </c>
      <c r="E143" s="37">
        <f t="shared" si="14"/>
        <v>0</v>
      </c>
      <c r="F143" s="55">
        <f t="shared" si="16"/>
        <v>0</v>
      </c>
      <c r="G143" s="39">
        <v>0</v>
      </c>
      <c r="H143" s="40">
        <v>0</v>
      </c>
      <c r="J143" s="74"/>
      <c r="K143" s="57">
        <v>0</v>
      </c>
      <c r="L143" s="58">
        <f t="shared" si="17"/>
        <v>0</v>
      </c>
      <c r="M143" s="22">
        <v>0</v>
      </c>
      <c r="N143" s="59">
        <f t="shared" si="18"/>
        <v>0</v>
      </c>
      <c r="O143" s="45">
        <f t="shared" si="19"/>
        <v>0</v>
      </c>
      <c r="P143" s="46">
        <v>0</v>
      </c>
      <c r="Q143" s="47">
        <v>0</v>
      </c>
    </row>
    <row r="144" spans="1:21">
      <c r="A144" s="92"/>
      <c r="B144" s="54">
        <v>0</v>
      </c>
      <c r="C144" s="54">
        <f t="shared" si="15"/>
        <v>0</v>
      </c>
      <c r="D144" s="36">
        <v>0</v>
      </c>
      <c r="E144" s="37">
        <f t="shared" ref="E144:E175" si="20">MMULT(D144,F144)</f>
        <v>0</v>
      </c>
      <c r="F144" s="55">
        <f t="shared" si="16"/>
        <v>0</v>
      </c>
      <c r="G144" s="39">
        <v>0</v>
      </c>
      <c r="H144" s="40">
        <v>0</v>
      </c>
      <c r="J144" s="74"/>
      <c r="K144" s="57">
        <v>0</v>
      </c>
      <c r="L144" s="58">
        <f t="shared" si="17"/>
        <v>0</v>
      </c>
      <c r="M144" s="22">
        <v>0</v>
      </c>
      <c r="N144" s="59">
        <f t="shared" si="18"/>
        <v>0</v>
      </c>
      <c r="O144" s="45">
        <f t="shared" si="19"/>
        <v>0</v>
      </c>
      <c r="P144" s="46">
        <v>0</v>
      </c>
      <c r="Q144" s="47">
        <v>0</v>
      </c>
    </row>
    <row r="145" spans="1:21">
      <c r="A145" s="92"/>
      <c r="B145" s="54">
        <v>0</v>
      </c>
      <c r="C145" s="54">
        <f t="shared" si="15"/>
        <v>0</v>
      </c>
      <c r="D145" s="36">
        <v>0</v>
      </c>
      <c r="E145" s="37">
        <f t="shared" si="20"/>
        <v>0</v>
      </c>
      <c r="F145" s="55">
        <f t="shared" si="16"/>
        <v>0</v>
      </c>
      <c r="G145" s="39">
        <v>0</v>
      </c>
      <c r="H145" s="40">
        <v>0</v>
      </c>
      <c r="J145" s="74"/>
      <c r="K145" s="57">
        <v>0</v>
      </c>
      <c r="L145" s="58">
        <f t="shared" si="17"/>
        <v>0</v>
      </c>
      <c r="M145" s="22">
        <v>0</v>
      </c>
      <c r="N145" s="59">
        <f t="shared" si="18"/>
        <v>0</v>
      </c>
      <c r="O145" s="45">
        <f t="shared" si="19"/>
        <v>0</v>
      </c>
      <c r="P145" s="46">
        <v>0</v>
      </c>
      <c r="Q145" s="47">
        <v>0</v>
      </c>
    </row>
    <row r="146" spans="1:21">
      <c r="A146" s="92"/>
      <c r="B146" s="54">
        <v>0</v>
      </c>
      <c r="C146" s="54">
        <f t="shared" si="15"/>
        <v>0</v>
      </c>
      <c r="D146" s="36">
        <v>0</v>
      </c>
      <c r="E146" s="37">
        <f t="shared" si="20"/>
        <v>0</v>
      </c>
      <c r="F146" s="55">
        <f t="shared" si="16"/>
        <v>0</v>
      </c>
      <c r="G146" s="39">
        <v>0</v>
      </c>
      <c r="H146" s="40">
        <v>0</v>
      </c>
      <c r="J146" s="74"/>
      <c r="K146" s="57">
        <v>0</v>
      </c>
      <c r="L146" s="58">
        <f t="shared" si="17"/>
        <v>0</v>
      </c>
      <c r="M146" s="22">
        <v>0</v>
      </c>
      <c r="N146" s="59">
        <f t="shared" si="18"/>
        <v>0</v>
      </c>
      <c r="O146" s="45">
        <f t="shared" si="19"/>
        <v>0</v>
      </c>
      <c r="P146" s="46">
        <v>0</v>
      </c>
      <c r="Q146" s="47">
        <v>0</v>
      </c>
    </row>
    <row r="147" spans="1:21">
      <c r="A147" s="92"/>
      <c r="B147" s="54">
        <v>0</v>
      </c>
      <c r="C147" s="54">
        <f t="shared" si="15"/>
        <v>0</v>
      </c>
      <c r="D147" s="36">
        <v>0</v>
      </c>
      <c r="E147" s="37">
        <f t="shared" si="20"/>
        <v>0</v>
      </c>
      <c r="F147" s="55">
        <f t="shared" si="16"/>
        <v>0</v>
      </c>
      <c r="G147" s="39">
        <v>0</v>
      </c>
      <c r="H147" s="40">
        <v>0</v>
      </c>
      <c r="J147" s="74"/>
      <c r="K147" s="57">
        <v>0</v>
      </c>
      <c r="L147" s="58">
        <f t="shared" si="17"/>
        <v>0</v>
      </c>
      <c r="M147" s="22">
        <v>0</v>
      </c>
      <c r="N147" s="59">
        <f t="shared" si="18"/>
        <v>0</v>
      </c>
      <c r="O147" s="45">
        <f t="shared" si="19"/>
        <v>0</v>
      </c>
      <c r="P147" s="46">
        <v>0</v>
      </c>
      <c r="Q147" s="47">
        <v>0</v>
      </c>
    </row>
    <row r="148" spans="1:21">
      <c r="A148" s="92"/>
      <c r="B148" s="54">
        <v>0</v>
      </c>
      <c r="C148" s="54">
        <f t="shared" si="15"/>
        <v>0</v>
      </c>
      <c r="D148" s="36">
        <v>0</v>
      </c>
      <c r="E148" s="37">
        <f t="shared" si="20"/>
        <v>0</v>
      </c>
      <c r="F148" s="55">
        <f t="shared" si="16"/>
        <v>0</v>
      </c>
      <c r="G148" s="39">
        <v>0</v>
      </c>
      <c r="H148" s="40">
        <v>0</v>
      </c>
      <c r="J148" s="74"/>
      <c r="K148" s="57">
        <v>0</v>
      </c>
      <c r="L148" s="58">
        <f t="shared" si="17"/>
        <v>0</v>
      </c>
      <c r="M148" s="22">
        <v>0</v>
      </c>
      <c r="N148" s="59">
        <f t="shared" si="18"/>
        <v>0</v>
      </c>
      <c r="O148" s="45">
        <f t="shared" si="19"/>
        <v>0</v>
      </c>
      <c r="P148" s="46">
        <v>0</v>
      </c>
      <c r="Q148" s="47">
        <v>0</v>
      </c>
    </row>
    <row r="149" spans="1:21">
      <c r="A149" s="92"/>
      <c r="B149" s="54">
        <v>0</v>
      </c>
      <c r="C149" s="54">
        <f t="shared" si="15"/>
        <v>0</v>
      </c>
      <c r="D149" s="36">
        <v>0</v>
      </c>
      <c r="E149" s="37">
        <f t="shared" si="20"/>
        <v>0</v>
      </c>
      <c r="F149" s="55">
        <f t="shared" si="16"/>
        <v>0</v>
      </c>
      <c r="G149" s="39">
        <v>0</v>
      </c>
      <c r="H149" s="40">
        <v>0</v>
      </c>
      <c r="J149" s="74"/>
      <c r="K149" s="57">
        <v>0</v>
      </c>
      <c r="L149" s="58">
        <f t="shared" si="17"/>
        <v>0</v>
      </c>
      <c r="M149" s="22">
        <v>0</v>
      </c>
      <c r="N149" s="59">
        <f t="shared" si="18"/>
        <v>0</v>
      </c>
      <c r="O149" s="45">
        <f t="shared" si="19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5"/>
        <v>0</v>
      </c>
      <c r="D150" s="36">
        <v>0</v>
      </c>
      <c r="E150" s="37">
        <f t="shared" si="20"/>
        <v>0</v>
      </c>
      <c r="F150" s="55">
        <f t="shared" si="16"/>
        <v>0</v>
      </c>
      <c r="G150" s="39">
        <v>0</v>
      </c>
      <c r="H150" s="40">
        <v>0</v>
      </c>
      <c r="J150" s="74"/>
      <c r="K150" s="57">
        <v>0</v>
      </c>
      <c r="L150" s="58">
        <f t="shared" si="17"/>
        <v>0</v>
      </c>
      <c r="M150" s="22">
        <v>0</v>
      </c>
      <c r="N150" s="59">
        <f t="shared" si="18"/>
        <v>0</v>
      </c>
      <c r="O150" s="45">
        <f t="shared" si="19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5"/>
        <v>0</v>
      </c>
      <c r="D151" s="36">
        <v>0</v>
      </c>
      <c r="E151" s="37">
        <f t="shared" si="20"/>
        <v>0</v>
      </c>
      <c r="F151" s="55">
        <f t="shared" si="16"/>
        <v>0</v>
      </c>
      <c r="G151" s="39">
        <v>0</v>
      </c>
      <c r="H151" s="40">
        <v>0</v>
      </c>
      <c r="J151" s="74"/>
      <c r="K151" s="57">
        <v>0</v>
      </c>
      <c r="L151" s="58">
        <f t="shared" si="17"/>
        <v>0</v>
      </c>
      <c r="M151" s="22">
        <v>0</v>
      </c>
      <c r="N151" s="59">
        <f t="shared" si="18"/>
        <v>0</v>
      </c>
      <c r="O151" s="45">
        <f t="shared" si="19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5"/>
        <v>0</v>
      </c>
      <c r="D152" s="36">
        <v>0</v>
      </c>
      <c r="E152" s="37">
        <f t="shared" si="20"/>
        <v>0</v>
      </c>
      <c r="F152" s="55">
        <f t="shared" si="16"/>
        <v>0</v>
      </c>
      <c r="G152" s="39">
        <v>0</v>
      </c>
      <c r="H152" s="40">
        <v>0</v>
      </c>
      <c r="J152" s="74"/>
      <c r="K152" s="57">
        <v>0</v>
      </c>
      <c r="L152" s="58">
        <f t="shared" si="17"/>
        <v>0</v>
      </c>
      <c r="M152" s="22">
        <v>0</v>
      </c>
      <c r="N152" s="59">
        <f t="shared" si="18"/>
        <v>0</v>
      </c>
      <c r="O152" s="45">
        <f t="shared" si="19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5"/>
        <v>0</v>
      </c>
      <c r="D153" s="36">
        <v>0</v>
      </c>
      <c r="E153" s="37">
        <f t="shared" si="20"/>
        <v>0</v>
      </c>
      <c r="F153" s="55">
        <f t="shared" si="16"/>
        <v>0</v>
      </c>
      <c r="G153" s="39">
        <v>0</v>
      </c>
      <c r="H153" s="40">
        <v>0</v>
      </c>
      <c r="J153" s="74"/>
      <c r="K153" s="57">
        <v>0</v>
      </c>
      <c r="L153" s="58">
        <f t="shared" si="17"/>
        <v>0</v>
      </c>
      <c r="M153" s="22">
        <v>0</v>
      </c>
      <c r="N153" s="59">
        <f t="shared" si="18"/>
        <v>0</v>
      </c>
      <c r="O153" s="45">
        <f t="shared" si="19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5"/>
        <v>0</v>
      </c>
      <c r="D154" s="36">
        <v>0</v>
      </c>
      <c r="E154" s="37">
        <f t="shared" si="20"/>
        <v>0</v>
      </c>
      <c r="F154" s="55">
        <f t="shared" si="16"/>
        <v>0</v>
      </c>
      <c r="G154" s="39">
        <v>0</v>
      </c>
      <c r="H154" s="40">
        <v>0</v>
      </c>
      <c r="J154" s="74"/>
      <c r="K154" s="57">
        <v>0</v>
      </c>
      <c r="L154" s="58">
        <f t="shared" si="17"/>
        <v>0</v>
      </c>
      <c r="M154" s="22">
        <v>0</v>
      </c>
      <c r="N154" s="59">
        <f t="shared" si="18"/>
        <v>0</v>
      </c>
      <c r="O154" s="45">
        <f t="shared" si="19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5"/>
        <v>0</v>
      </c>
      <c r="D155" s="36">
        <v>0</v>
      </c>
      <c r="E155" s="37">
        <f t="shared" si="20"/>
        <v>0</v>
      </c>
      <c r="F155" s="55">
        <f t="shared" si="16"/>
        <v>0</v>
      </c>
      <c r="G155" s="39">
        <v>0</v>
      </c>
      <c r="H155" s="40">
        <v>0</v>
      </c>
      <c r="J155" s="74"/>
      <c r="K155" s="57">
        <v>0</v>
      </c>
      <c r="L155" s="58">
        <f t="shared" si="17"/>
        <v>0</v>
      </c>
      <c r="M155" s="22">
        <v>0</v>
      </c>
      <c r="N155" s="59">
        <f t="shared" si="18"/>
        <v>0</v>
      </c>
      <c r="O155" s="45">
        <f t="shared" si="19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5"/>
        <v>0</v>
      </c>
      <c r="D156" s="36">
        <v>0</v>
      </c>
      <c r="E156" s="37">
        <f t="shared" si="20"/>
        <v>0</v>
      </c>
      <c r="F156" s="55">
        <f t="shared" si="16"/>
        <v>0</v>
      </c>
      <c r="G156" s="39">
        <v>0</v>
      </c>
      <c r="H156" s="40">
        <v>0</v>
      </c>
      <c r="J156" s="74"/>
      <c r="K156" s="57">
        <v>0</v>
      </c>
      <c r="L156" s="58">
        <f t="shared" si="17"/>
        <v>0</v>
      </c>
      <c r="M156" s="22">
        <v>0</v>
      </c>
      <c r="N156" s="59">
        <f t="shared" si="18"/>
        <v>0</v>
      </c>
      <c r="O156" s="45">
        <f t="shared" si="19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5"/>
        <v>0</v>
      </c>
      <c r="D157" s="36">
        <v>0</v>
      </c>
      <c r="E157" s="37">
        <f t="shared" si="20"/>
        <v>0</v>
      </c>
      <c r="F157" s="55">
        <f t="shared" si="16"/>
        <v>0</v>
      </c>
      <c r="G157" s="39">
        <v>0</v>
      </c>
      <c r="H157" s="40">
        <v>0</v>
      </c>
      <c r="J157" s="74"/>
      <c r="K157" s="57">
        <v>0</v>
      </c>
      <c r="L157" s="58">
        <f t="shared" si="17"/>
        <v>0</v>
      </c>
      <c r="M157" s="22">
        <v>0</v>
      </c>
      <c r="N157" s="59">
        <f t="shared" si="18"/>
        <v>0</v>
      </c>
      <c r="O157" s="45">
        <f t="shared" si="19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5"/>
        <v>0</v>
      </c>
      <c r="D158" s="36">
        <v>0</v>
      </c>
      <c r="E158" s="37">
        <f t="shared" si="20"/>
        <v>0</v>
      </c>
      <c r="F158" s="55">
        <f t="shared" si="16"/>
        <v>0</v>
      </c>
      <c r="G158" s="39">
        <v>0</v>
      </c>
      <c r="H158" s="40">
        <v>0</v>
      </c>
      <c r="J158" s="74"/>
      <c r="K158" s="57">
        <v>0</v>
      </c>
      <c r="L158" s="58">
        <f t="shared" si="17"/>
        <v>0</v>
      </c>
      <c r="M158" s="22">
        <v>0</v>
      </c>
      <c r="N158" s="59">
        <f t="shared" si="18"/>
        <v>0</v>
      </c>
      <c r="O158" s="45">
        <f t="shared" si="19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 ht="18.600000000000001" thickBot="1">
      <c r="A159" s="92"/>
      <c r="B159" s="54">
        <v>0</v>
      </c>
      <c r="C159" s="54">
        <f t="shared" si="15"/>
        <v>0</v>
      </c>
      <c r="D159" s="36">
        <v>0</v>
      </c>
      <c r="E159" s="37">
        <f t="shared" si="20"/>
        <v>0</v>
      </c>
      <c r="F159" s="55">
        <f t="shared" si="16"/>
        <v>0</v>
      </c>
      <c r="G159" s="39">
        <v>0</v>
      </c>
      <c r="H159" s="40">
        <v>0</v>
      </c>
      <c r="J159" s="74"/>
      <c r="K159" s="57">
        <v>0</v>
      </c>
      <c r="L159" s="58">
        <f t="shared" si="17"/>
        <v>0</v>
      </c>
      <c r="M159" s="22">
        <v>0</v>
      </c>
      <c r="N159" s="59">
        <f t="shared" si="18"/>
        <v>0</v>
      </c>
      <c r="O159" s="45">
        <f t="shared" si="19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 ht="18.600000000000001" thickBot="1">
      <c r="A160" s="94"/>
      <c r="B160" s="54">
        <v>0</v>
      </c>
      <c r="C160" s="87">
        <f t="shared" si="15"/>
        <v>0</v>
      </c>
      <c r="D160" s="36">
        <v>0</v>
      </c>
      <c r="E160" s="37">
        <f t="shared" si="20"/>
        <v>0</v>
      </c>
      <c r="F160" s="55">
        <f t="shared" si="16"/>
        <v>0</v>
      </c>
      <c r="G160" s="39">
        <v>0</v>
      </c>
      <c r="H160" s="40">
        <v>0</v>
      </c>
      <c r="J160" s="20"/>
      <c r="K160" s="88">
        <v>0</v>
      </c>
      <c r="L160" s="89">
        <f t="shared" si="17"/>
        <v>0</v>
      </c>
      <c r="M160" s="22">
        <v>0</v>
      </c>
      <c r="N160" s="90">
        <f t="shared" si="18"/>
        <v>0</v>
      </c>
      <c r="O160" s="45">
        <f t="shared" si="19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5"/>
        <v>0</v>
      </c>
      <c r="D161" s="36">
        <v>0</v>
      </c>
      <c r="E161" s="37">
        <f t="shared" si="20"/>
        <v>0</v>
      </c>
      <c r="F161" s="55">
        <f t="shared" si="16"/>
        <v>0</v>
      </c>
      <c r="G161" s="39">
        <v>0</v>
      </c>
      <c r="H161" s="40">
        <v>0</v>
      </c>
      <c r="J161" s="74"/>
      <c r="K161" s="57">
        <v>0</v>
      </c>
      <c r="L161" s="58">
        <f t="shared" si="17"/>
        <v>0</v>
      </c>
      <c r="M161" s="22">
        <v>0</v>
      </c>
      <c r="N161" s="59">
        <f t="shared" si="18"/>
        <v>0</v>
      </c>
      <c r="O161" s="45">
        <f t="shared" si="19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5"/>
        <v>0</v>
      </c>
      <c r="D162" s="36">
        <v>0</v>
      </c>
      <c r="E162" s="37">
        <f t="shared" si="20"/>
        <v>0</v>
      </c>
      <c r="F162" s="55">
        <f t="shared" si="16"/>
        <v>0</v>
      </c>
      <c r="G162" s="39">
        <v>0</v>
      </c>
      <c r="H162" s="40">
        <v>0</v>
      </c>
      <c r="J162" s="74"/>
      <c r="K162" s="57">
        <v>0</v>
      </c>
      <c r="L162" s="58">
        <f t="shared" si="17"/>
        <v>0</v>
      </c>
      <c r="M162" s="22">
        <v>0</v>
      </c>
      <c r="N162" s="59">
        <f t="shared" si="18"/>
        <v>0</v>
      </c>
      <c r="O162" s="45">
        <f t="shared" si="19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5"/>
        <v>0</v>
      </c>
      <c r="D163" s="36">
        <v>0</v>
      </c>
      <c r="E163" s="37">
        <f t="shared" si="20"/>
        <v>0</v>
      </c>
      <c r="F163" s="55">
        <f t="shared" si="16"/>
        <v>0</v>
      </c>
      <c r="G163" s="39">
        <v>0</v>
      </c>
      <c r="H163" s="40">
        <v>0</v>
      </c>
      <c r="J163" s="74"/>
      <c r="K163" s="57">
        <v>0</v>
      </c>
      <c r="L163" s="58">
        <f t="shared" si="17"/>
        <v>0</v>
      </c>
      <c r="M163" s="22">
        <v>0</v>
      </c>
      <c r="N163" s="59">
        <f t="shared" si="18"/>
        <v>0</v>
      </c>
      <c r="O163" s="45">
        <f t="shared" si="19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5"/>
        <v>0</v>
      </c>
      <c r="D164" s="36">
        <v>0</v>
      </c>
      <c r="E164" s="37">
        <f t="shared" si="20"/>
        <v>0</v>
      </c>
      <c r="F164" s="55">
        <f t="shared" si="16"/>
        <v>0</v>
      </c>
      <c r="G164" s="39">
        <v>0</v>
      </c>
      <c r="H164" s="40">
        <v>0</v>
      </c>
      <c r="J164" s="74"/>
      <c r="K164" s="57">
        <v>0</v>
      </c>
      <c r="L164" s="58">
        <f t="shared" si="17"/>
        <v>0</v>
      </c>
      <c r="M164" s="22">
        <v>0</v>
      </c>
      <c r="N164" s="59">
        <f t="shared" si="18"/>
        <v>0</v>
      </c>
      <c r="O164" s="45">
        <f t="shared" si="19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5"/>
        <v>0</v>
      </c>
      <c r="D165" s="36">
        <v>0</v>
      </c>
      <c r="E165" s="37">
        <f t="shared" si="20"/>
        <v>0</v>
      </c>
      <c r="F165" s="55">
        <f t="shared" si="16"/>
        <v>0</v>
      </c>
      <c r="G165" s="39">
        <v>0</v>
      </c>
      <c r="H165" s="40">
        <v>0</v>
      </c>
      <c r="J165" s="74"/>
      <c r="K165" s="57">
        <v>0</v>
      </c>
      <c r="L165" s="58">
        <f t="shared" si="17"/>
        <v>0</v>
      </c>
      <c r="M165" s="22">
        <v>0</v>
      </c>
      <c r="N165" s="59">
        <f t="shared" si="18"/>
        <v>0</v>
      </c>
      <c r="O165" s="45">
        <f t="shared" si="19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5"/>
        <v>0</v>
      </c>
      <c r="D166" s="36">
        <v>0</v>
      </c>
      <c r="E166" s="37">
        <f t="shared" si="20"/>
        <v>0</v>
      </c>
      <c r="F166" s="55">
        <f t="shared" si="16"/>
        <v>0</v>
      </c>
      <c r="G166" s="39">
        <v>0</v>
      </c>
      <c r="H166" s="40">
        <v>0</v>
      </c>
      <c r="J166" s="74"/>
      <c r="K166" s="57">
        <v>0</v>
      </c>
      <c r="L166" s="58">
        <f t="shared" si="17"/>
        <v>0</v>
      </c>
      <c r="M166" s="22">
        <v>0</v>
      </c>
      <c r="N166" s="59">
        <f t="shared" si="18"/>
        <v>0</v>
      </c>
      <c r="O166" s="45">
        <f t="shared" si="19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5"/>
        <v>0</v>
      </c>
      <c r="D167" s="36">
        <v>0</v>
      </c>
      <c r="E167" s="37">
        <f t="shared" si="20"/>
        <v>0</v>
      </c>
      <c r="F167" s="55">
        <f t="shared" si="16"/>
        <v>0</v>
      </c>
      <c r="G167" s="39">
        <v>0</v>
      </c>
      <c r="H167" s="40">
        <v>0</v>
      </c>
      <c r="J167" s="74"/>
      <c r="K167" s="57">
        <v>0</v>
      </c>
      <c r="L167" s="58">
        <f t="shared" si="17"/>
        <v>0</v>
      </c>
      <c r="M167" s="22">
        <v>0</v>
      </c>
      <c r="N167" s="59">
        <f t="shared" si="18"/>
        <v>0</v>
      </c>
      <c r="O167" s="45">
        <f t="shared" si="19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5"/>
        <v>0</v>
      </c>
      <c r="D168" s="36">
        <v>0</v>
      </c>
      <c r="E168" s="37">
        <f t="shared" si="20"/>
        <v>0</v>
      </c>
      <c r="F168" s="55">
        <f t="shared" si="16"/>
        <v>0</v>
      </c>
      <c r="G168" s="39">
        <v>0</v>
      </c>
      <c r="H168" s="40">
        <v>0</v>
      </c>
      <c r="J168" s="74"/>
      <c r="K168" s="57">
        <v>0</v>
      </c>
      <c r="L168" s="58">
        <f t="shared" si="17"/>
        <v>0</v>
      </c>
      <c r="M168" s="22">
        <v>0</v>
      </c>
      <c r="N168" s="59">
        <f t="shared" si="18"/>
        <v>0</v>
      </c>
      <c r="O168" s="45">
        <f t="shared" si="19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5"/>
        <v>0</v>
      </c>
      <c r="D169" s="36">
        <v>0</v>
      </c>
      <c r="E169" s="37">
        <f t="shared" si="20"/>
        <v>0</v>
      </c>
      <c r="F169" s="55">
        <f t="shared" si="16"/>
        <v>0</v>
      </c>
      <c r="G169" s="39">
        <v>0</v>
      </c>
      <c r="H169" s="40">
        <v>0</v>
      </c>
      <c r="J169" s="74"/>
      <c r="K169" s="57">
        <v>0</v>
      </c>
      <c r="L169" s="58">
        <f t="shared" si="17"/>
        <v>0</v>
      </c>
      <c r="M169" s="22">
        <v>0</v>
      </c>
      <c r="N169" s="59">
        <f t="shared" si="18"/>
        <v>0</v>
      </c>
      <c r="O169" s="45">
        <f t="shared" si="19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5"/>
        <v>0</v>
      </c>
      <c r="D170" s="36">
        <v>0</v>
      </c>
      <c r="E170" s="37">
        <f t="shared" si="20"/>
        <v>0</v>
      </c>
      <c r="F170" s="55">
        <f t="shared" si="16"/>
        <v>0</v>
      </c>
      <c r="G170" s="39">
        <v>0</v>
      </c>
      <c r="H170" s="40">
        <v>0</v>
      </c>
      <c r="J170" s="74"/>
      <c r="K170" s="57">
        <v>0</v>
      </c>
      <c r="L170" s="58">
        <f t="shared" si="17"/>
        <v>0</v>
      </c>
      <c r="M170" s="22">
        <v>0</v>
      </c>
      <c r="N170" s="59">
        <f t="shared" si="18"/>
        <v>0</v>
      </c>
      <c r="O170" s="45">
        <f t="shared" si="19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5"/>
        <v>0</v>
      </c>
      <c r="D171" s="36">
        <v>0</v>
      </c>
      <c r="E171" s="37">
        <f t="shared" si="20"/>
        <v>0</v>
      </c>
      <c r="F171" s="55">
        <f t="shared" si="16"/>
        <v>0</v>
      </c>
      <c r="G171" s="39">
        <v>0</v>
      </c>
      <c r="H171" s="40">
        <v>0</v>
      </c>
      <c r="J171" s="74"/>
      <c r="K171" s="57">
        <v>0</v>
      </c>
      <c r="L171" s="58">
        <f t="shared" si="17"/>
        <v>0</v>
      </c>
      <c r="M171" s="22">
        <v>0</v>
      </c>
      <c r="N171" s="59">
        <f t="shared" si="18"/>
        <v>0</v>
      </c>
      <c r="O171" s="45">
        <f t="shared" si="19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5"/>
        <v>0</v>
      </c>
      <c r="D172" s="36">
        <v>0</v>
      </c>
      <c r="E172" s="37">
        <f t="shared" si="20"/>
        <v>0</v>
      </c>
      <c r="F172" s="55">
        <f t="shared" si="16"/>
        <v>0</v>
      </c>
      <c r="G172" s="39">
        <v>0</v>
      </c>
      <c r="H172" s="40">
        <v>0</v>
      </c>
      <c r="J172" s="74"/>
      <c r="K172" s="57">
        <v>0</v>
      </c>
      <c r="L172" s="58">
        <f t="shared" si="17"/>
        <v>0</v>
      </c>
      <c r="M172" s="22">
        <v>0</v>
      </c>
      <c r="N172" s="59">
        <f t="shared" si="18"/>
        <v>0</v>
      </c>
      <c r="O172" s="45">
        <f t="shared" si="19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5"/>
        <v>0</v>
      </c>
      <c r="D173" s="36">
        <v>0</v>
      </c>
      <c r="E173" s="37">
        <f t="shared" si="20"/>
        <v>0</v>
      </c>
      <c r="F173" s="55">
        <f t="shared" si="16"/>
        <v>0</v>
      </c>
      <c r="G173" s="39">
        <v>0</v>
      </c>
      <c r="H173" s="40">
        <v>0</v>
      </c>
      <c r="J173" s="74"/>
      <c r="K173" s="57">
        <v>0</v>
      </c>
      <c r="L173" s="58">
        <f t="shared" si="17"/>
        <v>0</v>
      </c>
      <c r="M173" s="22">
        <v>0</v>
      </c>
      <c r="N173" s="59">
        <f t="shared" si="18"/>
        <v>0</v>
      </c>
      <c r="O173" s="45">
        <f t="shared" si="19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5"/>
        <v>0</v>
      </c>
      <c r="D174" s="36">
        <v>0</v>
      </c>
      <c r="E174" s="37">
        <f t="shared" si="20"/>
        <v>0</v>
      </c>
      <c r="F174" s="55">
        <f t="shared" si="16"/>
        <v>0</v>
      </c>
      <c r="G174" s="39">
        <v>0</v>
      </c>
      <c r="H174" s="40">
        <v>0</v>
      </c>
      <c r="J174" s="74"/>
      <c r="K174" s="57">
        <v>0</v>
      </c>
      <c r="L174" s="58">
        <f t="shared" si="17"/>
        <v>0</v>
      </c>
      <c r="M174" s="22">
        <v>0</v>
      </c>
      <c r="N174" s="59">
        <f t="shared" si="18"/>
        <v>0</v>
      </c>
      <c r="O174" s="45">
        <f t="shared" si="19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5"/>
        <v>0</v>
      </c>
      <c r="D175" s="36">
        <v>0</v>
      </c>
      <c r="E175" s="37">
        <f t="shared" si="20"/>
        <v>0</v>
      </c>
      <c r="F175" s="55">
        <f t="shared" si="16"/>
        <v>0</v>
      </c>
      <c r="G175" s="39">
        <v>0</v>
      </c>
      <c r="H175" s="40">
        <v>0</v>
      </c>
      <c r="J175" s="74"/>
      <c r="K175" s="57">
        <v>0</v>
      </c>
      <c r="L175" s="58">
        <f t="shared" si="17"/>
        <v>0</v>
      </c>
      <c r="M175" s="22">
        <v>0</v>
      </c>
      <c r="N175" s="59">
        <f t="shared" si="18"/>
        <v>0</v>
      </c>
      <c r="O175" s="45">
        <f t="shared" si="19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5"/>
        <v>0</v>
      </c>
      <c r="D176" s="36">
        <v>0</v>
      </c>
      <c r="E176" s="37">
        <f t="shared" ref="E176:E207" si="21">MMULT(D176,F176)</f>
        <v>0</v>
      </c>
      <c r="F176" s="55">
        <f t="shared" si="16"/>
        <v>0</v>
      </c>
      <c r="G176" s="39">
        <v>0</v>
      </c>
      <c r="H176" s="40">
        <v>0</v>
      </c>
      <c r="J176" s="74"/>
      <c r="K176" s="57">
        <v>0</v>
      </c>
      <c r="L176" s="58">
        <f t="shared" si="17"/>
        <v>0</v>
      </c>
      <c r="M176" s="22">
        <v>0</v>
      </c>
      <c r="N176" s="59">
        <f t="shared" si="18"/>
        <v>0</v>
      </c>
      <c r="O176" s="45">
        <f t="shared" si="19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5"/>
        <v>0</v>
      </c>
      <c r="D177" s="36">
        <v>0</v>
      </c>
      <c r="E177" s="37">
        <f t="shared" si="21"/>
        <v>0</v>
      </c>
      <c r="F177" s="55">
        <f t="shared" si="16"/>
        <v>0</v>
      </c>
      <c r="G177" s="39">
        <v>0</v>
      </c>
      <c r="H177" s="40">
        <v>0</v>
      </c>
      <c r="J177" s="74"/>
      <c r="K177" s="57">
        <v>0</v>
      </c>
      <c r="L177" s="58">
        <f t="shared" si="17"/>
        <v>0</v>
      </c>
      <c r="M177" s="22">
        <v>0</v>
      </c>
      <c r="N177" s="59">
        <f t="shared" si="18"/>
        <v>0</v>
      </c>
      <c r="O177" s="45">
        <f t="shared" si="19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5"/>
        <v>0</v>
      </c>
      <c r="D178" s="36">
        <v>0</v>
      </c>
      <c r="E178" s="37">
        <f t="shared" si="21"/>
        <v>0</v>
      </c>
      <c r="F178" s="55">
        <f t="shared" si="16"/>
        <v>0</v>
      </c>
      <c r="G178" s="39">
        <v>0</v>
      </c>
      <c r="H178" s="40">
        <v>0</v>
      </c>
      <c r="J178" s="74"/>
      <c r="K178" s="57">
        <v>0</v>
      </c>
      <c r="L178" s="58">
        <f t="shared" si="17"/>
        <v>0</v>
      </c>
      <c r="M178" s="22">
        <v>0</v>
      </c>
      <c r="N178" s="59">
        <f t="shared" si="18"/>
        <v>0</v>
      </c>
      <c r="O178" s="45">
        <f t="shared" si="19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5"/>
        <v>0</v>
      </c>
      <c r="D179" s="36">
        <v>0</v>
      </c>
      <c r="E179" s="37">
        <f t="shared" si="21"/>
        <v>0</v>
      </c>
      <c r="F179" s="55">
        <f t="shared" si="16"/>
        <v>0</v>
      </c>
      <c r="G179" s="39">
        <v>0</v>
      </c>
      <c r="H179" s="40">
        <v>0</v>
      </c>
      <c r="J179" s="74"/>
      <c r="K179" s="57">
        <v>0</v>
      </c>
      <c r="L179" s="58">
        <f t="shared" si="17"/>
        <v>0</v>
      </c>
      <c r="M179" s="22">
        <v>0</v>
      </c>
      <c r="N179" s="59">
        <f t="shared" si="18"/>
        <v>0</v>
      </c>
      <c r="O179" s="45">
        <f t="shared" si="19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5"/>
        <v>0</v>
      </c>
      <c r="D180" s="36">
        <v>0</v>
      </c>
      <c r="E180" s="37">
        <f t="shared" si="21"/>
        <v>0</v>
      </c>
      <c r="F180" s="55">
        <f t="shared" si="16"/>
        <v>0</v>
      </c>
      <c r="G180" s="39">
        <v>0</v>
      </c>
      <c r="H180" s="40">
        <v>0</v>
      </c>
      <c r="J180" s="74"/>
      <c r="K180" s="57">
        <v>0</v>
      </c>
      <c r="L180" s="58">
        <f t="shared" si="17"/>
        <v>0</v>
      </c>
      <c r="M180" s="22">
        <v>0</v>
      </c>
      <c r="N180" s="59">
        <f t="shared" si="18"/>
        <v>0</v>
      </c>
      <c r="O180" s="45">
        <f t="shared" si="19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5"/>
        <v>0</v>
      </c>
      <c r="D181" s="36">
        <v>0</v>
      </c>
      <c r="E181" s="37">
        <f t="shared" si="21"/>
        <v>0</v>
      </c>
      <c r="F181" s="55">
        <f t="shared" si="16"/>
        <v>0</v>
      </c>
      <c r="G181" s="39">
        <v>0</v>
      </c>
      <c r="H181" s="40">
        <v>0</v>
      </c>
      <c r="J181" s="74"/>
      <c r="K181" s="57">
        <v>0</v>
      </c>
      <c r="L181" s="58">
        <f t="shared" si="17"/>
        <v>0</v>
      </c>
      <c r="M181" s="22">
        <v>0</v>
      </c>
      <c r="N181" s="59">
        <f t="shared" si="18"/>
        <v>0</v>
      </c>
      <c r="O181" s="45">
        <f t="shared" si="19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5"/>
        <v>0</v>
      </c>
      <c r="D182" s="36">
        <v>0</v>
      </c>
      <c r="E182" s="37">
        <f t="shared" si="21"/>
        <v>0</v>
      </c>
      <c r="F182" s="55">
        <f t="shared" si="16"/>
        <v>0</v>
      </c>
      <c r="G182" s="39">
        <v>0</v>
      </c>
      <c r="H182" s="40">
        <v>0</v>
      </c>
      <c r="J182" s="74"/>
      <c r="K182" s="57">
        <v>0</v>
      </c>
      <c r="L182" s="58">
        <f t="shared" si="17"/>
        <v>0</v>
      </c>
      <c r="M182" s="22">
        <v>0</v>
      </c>
      <c r="N182" s="59">
        <f t="shared" si="18"/>
        <v>0</v>
      </c>
      <c r="O182" s="45">
        <f t="shared" si="19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5"/>
        <v>0</v>
      </c>
      <c r="D183" s="36">
        <v>0</v>
      </c>
      <c r="E183" s="37">
        <f t="shared" si="21"/>
        <v>0</v>
      </c>
      <c r="F183" s="55">
        <f t="shared" si="16"/>
        <v>0</v>
      </c>
      <c r="G183" s="39">
        <v>0</v>
      </c>
      <c r="H183" s="40">
        <v>0</v>
      </c>
      <c r="J183" s="74"/>
      <c r="K183" s="57">
        <v>0</v>
      </c>
      <c r="L183" s="58">
        <f t="shared" si="17"/>
        <v>0</v>
      </c>
      <c r="M183" s="22">
        <v>0</v>
      </c>
      <c r="N183" s="59">
        <f t="shared" si="18"/>
        <v>0</v>
      </c>
      <c r="O183" s="45">
        <f t="shared" si="19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92"/>
      <c r="B184" s="54">
        <v>0</v>
      </c>
      <c r="C184" s="54">
        <f t="shared" si="15"/>
        <v>0</v>
      </c>
      <c r="D184" s="36">
        <v>0</v>
      </c>
      <c r="E184" s="37">
        <f t="shared" si="21"/>
        <v>0</v>
      </c>
      <c r="F184" s="55">
        <f t="shared" si="16"/>
        <v>0</v>
      </c>
      <c r="G184" s="39">
        <v>0</v>
      </c>
      <c r="H184" s="40">
        <v>0</v>
      </c>
      <c r="J184" s="74"/>
      <c r="K184" s="57">
        <v>0</v>
      </c>
      <c r="L184" s="58">
        <f t="shared" si="17"/>
        <v>0</v>
      </c>
      <c r="M184" s="22">
        <v>0</v>
      </c>
      <c r="N184" s="59">
        <f t="shared" si="18"/>
        <v>0</v>
      </c>
      <c r="O184" s="45">
        <f t="shared" si="19"/>
        <v>0</v>
      </c>
      <c r="P184" s="46">
        <v>0</v>
      </c>
      <c r="Q184" s="47">
        <v>0</v>
      </c>
      <c r="R184" s="33"/>
      <c r="S184" s="33"/>
      <c r="T184" s="33"/>
      <c r="U184" s="33"/>
    </row>
    <row r="185" spans="1:21">
      <c r="A185" s="92"/>
      <c r="B185" s="54">
        <v>0</v>
      </c>
      <c r="C185" s="54">
        <f t="shared" si="15"/>
        <v>0</v>
      </c>
      <c r="D185" s="36">
        <v>0</v>
      </c>
      <c r="E185" s="37">
        <f t="shared" si="21"/>
        <v>0</v>
      </c>
      <c r="F185" s="55">
        <f t="shared" si="16"/>
        <v>0</v>
      </c>
      <c r="G185" s="39">
        <v>0</v>
      </c>
      <c r="H185" s="40">
        <v>0</v>
      </c>
      <c r="J185" s="74"/>
      <c r="K185" s="57">
        <v>0</v>
      </c>
      <c r="L185" s="58">
        <f t="shared" si="17"/>
        <v>0</v>
      </c>
      <c r="M185" s="22">
        <v>0</v>
      </c>
      <c r="N185" s="59">
        <f t="shared" si="18"/>
        <v>0</v>
      </c>
      <c r="O185" s="45">
        <f t="shared" si="19"/>
        <v>0</v>
      </c>
      <c r="P185" s="46">
        <v>0</v>
      </c>
      <c r="Q185" s="47">
        <v>0</v>
      </c>
      <c r="R185" s="33"/>
      <c r="S185" s="33"/>
      <c r="T185" s="33"/>
      <c r="U185" s="33"/>
    </row>
    <row r="186" spans="1:21">
      <c r="A186" s="92"/>
      <c r="B186" s="54">
        <v>0</v>
      </c>
      <c r="C186" s="54">
        <f t="shared" si="15"/>
        <v>0</v>
      </c>
      <c r="D186" s="36">
        <v>0</v>
      </c>
      <c r="E186" s="37">
        <f t="shared" si="21"/>
        <v>0</v>
      </c>
      <c r="F186" s="55">
        <f t="shared" si="16"/>
        <v>0</v>
      </c>
      <c r="G186" s="39">
        <v>0</v>
      </c>
      <c r="H186" s="40">
        <v>0</v>
      </c>
      <c r="J186" s="74"/>
      <c r="K186" s="57">
        <v>0</v>
      </c>
      <c r="L186" s="58">
        <f t="shared" si="17"/>
        <v>0</v>
      </c>
      <c r="M186" s="22">
        <v>0</v>
      </c>
      <c r="N186" s="59">
        <f t="shared" si="18"/>
        <v>0</v>
      </c>
      <c r="O186" s="45">
        <f t="shared" si="19"/>
        <v>0</v>
      </c>
      <c r="P186" s="46">
        <v>0</v>
      </c>
      <c r="Q186" s="47">
        <v>0</v>
      </c>
      <c r="R186" s="33"/>
      <c r="S186" s="33"/>
      <c r="T186" s="33"/>
      <c r="U186" s="33"/>
    </row>
    <row r="187" spans="1:21" ht="18.600000000000001" thickBot="1">
      <c r="A187" s="92"/>
      <c r="B187" s="54">
        <v>0</v>
      </c>
      <c r="C187" s="54">
        <f t="shared" si="15"/>
        <v>0</v>
      </c>
      <c r="D187" s="36">
        <v>0</v>
      </c>
      <c r="E187" s="37">
        <f t="shared" si="21"/>
        <v>0</v>
      </c>
      <c r="F187" s="55">
        <f t="shared" si="16"/>
        <v>0</v>
      </c>
      <c r="G187" s="39">
        <v>0</v>
      </c>
      <c r="H187" s="40">
        <v>0</v>
      </c>
      <c r="J187" s="74"/>
      <c r="K187" s="57">
        <v>0</v>
      </c>
      <c r="L187" s="58">
        <f t="shared" si="17"/>
        <v>0</v>
      </c>
      <c r="M187" s="22">
        <v>0</v>
      </c>
      <c r="N187" s="59">
        <f t="shared" si="18"/>
        <v>0</v>
      </c>
      <c r="O187" s="45">
        <f t="shared" si="19"/>
        <v>0</v>
      </c>
      <c r="P187" s="46">
        <v>0</v>
      </c>
      <c r="Q187" s="47">
        <v>0</v>
      </c>
      <c r="R187" s="33"/>
      <c r="S187" s="33"/>
      <c r="T187" s="33"/>
      <c r="U187" s="33"/>
    </row>
    <row r="188" spans="1:21" ht="18.600000000000001" thickBot="1">
      <c r="A188" s="94"/>
      <c r="B188" s="54">
        <v>0</v>
      </c>
      <c r="C188" s="87">
        <f t="shared" si="15"/>
        <v>0</v>
      </c>
      <c r="D188" s="36">
        <v>0</v>
      </c>
      <c r="E188" s="37">
        <f t="shared" si="21"/>
        <v>0</v>
      </c>
      <c r="F188" s="55">
        <f t="shared" si="16"/>
        <v>0</v>
      </c>
      <c r="G188" s="39">
        <v>0</v>
      </c>
      <c r="H188" s="40">
        <v>0</v>
      </c>
      <c r="J188" s="20"/>
      <c r="K188" s="88">
        <v>0</v>
      </c>
      <c r="L188" s="89">
        <f t="shared" si="17"/>
        <v>0</v>
      </c>
      <c r="M188" s="22">
        <v>0</v>
      </c>
      <c r="N188" s="90">
        <f t="shared" si="18"/>
        <v>0</v>
      </c>
      <c r="O188" s="45">
        <f t="shared" si="19"/>
        <v>0</v>
      </c>
      <c r="P188" s="46">
        <v>0</v>
      </c>
      <c r="Q188" s="47">
        <v>0</v>
      </c>
      <c r="R188" s="33"/>
      <c r="S188" s="33"/>
      <c r="T188" s="33"/>
      <c r="U188" s="33"/>
    </row>
    <row r="189" spans="1:21">
      <c r="A189" s="92"/>
      <c r="B189" s="54">
        <v>0</v>
      </c>
      <c r="C189" s="54">
        <f t="shared" si="15"/>
        <v>0</v>
      </c>
      <c r="D189" s="36">
        <v>0</v>
      </c>
      <c r="E189" s="37">
        <f t="shared" si="21"/>
        <v>0</v>
      </c>
      <c r="F189" s="55">
        <f t="shared" si="16"/>
        <v>0</v>
      </c>
      <c r="G189" s="39">
        <v>0</v>
      </c>
      <c r="H189" s="40">
        <v>0</v>
      </c>
      <c r="J189" s="74"/>
      <c r="K189" s="57">
        <v>0</v>
      </c>
      <c r="L189" s="58">
        <f t="shared" si="17"/>
        <v>0</v>
      </c>
      <c r="M189" s="22">
        <v>0</v>
      </c>
      <c r="N189" s="59">
        <f t="shared" si="18"/>
        <v>0</v>
      </c>
      <c r="O189" s="45">
        <f t="shared" si="19"/>
        <v>0</v>
      </c>
      <c r="P189" s="46">
        <v>0</v>
      </c>
      <c r="Q189" s="47">
        <v>0</v>
      </c>
      <c r="R189" s="33"/>
      <c r="S189" s="33"/>
      <c r="T189" s="33"/>
      <c r="U189" s="33"/>
    </row>
    <row r="190" spans="1:21">
      <c r="A190" s="92"/>
      <c r="B190" s="54">
        <v>0</v>
      </c>
      <c r="C190" s="54">
        <f t="shared" si="15"/>
        <v>0</v>
      </c>
      <c r="D190" s="36">
        <v>0</v>
      </c>
      <c r="E190" s="37">
        <f t="shared" si="21"/>
        <v>0</v>
      </c>
      <c r="F190" s="55">
        <f t="shared" si="16"/>
        <v>0</v>
      </c>
      <c r="G190" s="39">
        <v>0</v>
      </c>
      <c r="H190" s="40">
        <v>0</v>
      </c>
      <c r="J190" s="74"/>
      <c r="K190" s="57">
        <v>0</v>
      </c>
      <c r="L190" s="58">
        <f t="shared" si="17"/>
        <v>0</v>
      </c>
      <c r="M190" s="22">
        <v>0</v>
      </c>
      <c r="N190" s="59">
        <f t="shared" si="18"/>
        <v>0</v>
      </c>
      <c r="O190" s="45">
        <f t="shared" si="19"/>
        <v>0</v>
      </c>
      <c r="P190" s="46">
        <v>0</v>
      </c>
      <c r="Q190" s="47">
        <v>0</v>
      </c>
      <c r="R190" s="33"/>
      <c r="S190" s="33"/>
      <c r="T190" s="33"/>
      <c r="U190" s="33"/>
    </row>
    <row r="191" spans="1:21">
      <c r="A191" s="92"/>
      <c r="B191" s="54">
        <v>0</v>
      </c>
      <c r="C191" s="54">
        <f t="shared" si="15"/>
        <v>0</v>
      </c>
      <c r="D191" s="36">
        <v>0</v>
      </c>
      <c r="E191" s="37">
        <f t="shared" si="21"/>
        <v>0</v>
      </c>
      <c r="F191" s="55">
        <f t="shared" si="16"/>
        <v>0</v>
      </c>
      <c r="G191" s="39">
        <v>0</v>
      </c>
      <c r="H191" s="40">
        <v>0</v>
      </c>
      <c r="J191" s="74"/>
      <c r="K191" s="57">
        <v>0</v>
      </c>
      <c r="L191" s="58">
        <f t="shared" si="17"/>
        <v>0</v>
      </c>
      <c r="M191" s="22">
        <v>0</v>
      </c>
      <c r="N191" s="59">
        <f t="shared" si="18"/>
        <v>0</v>
      </c>
      <c r="O191" s="45">
        <f t="shared" si="19"/>
        <v>0</v>
      </c>
      <c r="P191" s="46">
        <v>0</v>
      </c>
      <c r="Q191" s="47">
        <v>0</v>
      </c>
      <c r="R191" s="33"/>
      <c r="S191" s="33"/>
      <c r="T191" s="33"/>
      <c r="U191" s="33"/>
    </row>
    <row r="192" spans="1:21">
      <c r="A192" s="92"/>
      <c r="B192" s="54">
        <v>0</v>
      </c>
      <c r="C192" s="54">
        <f t="shared" si="15"/>
        <v>0</v>
      </c>
      <c r="D192" s="36">
        <v>0</v>
      </c>
      <c r="E192" s="37">
        <f t="shared" si="21"/>
        <v>0</v>
      </c>
      <c r="F192" s="55">
        <f t="shared" si="16"/>
        <v>0</v>
      </c>
      <c r="G192" s="39">
        <v>0</v>
      </c>
      <c r="H192" s="40">
        <v>0</v>
      </c>
      <c r="J192" s="74"/>
      <c r="K192" s="57">
        <v>0</v>
      </c>
      <c r="L192" s="58">
        <f t="shared" si="17"/>
        <v>0</v>
      </c>
      <c r="M192" s="22">
        <v>0</v>
      </c>
      <c r="N192" s="59">
        <f t="shared" si="18"/>
        <v>0</v>
      </c>
      <c r="O192" s="45">
        <f t="shared" si="19"/>
        <v>0</v>
      </c>
      <c r="P192" s="46">
        <v>0</v>
      </c>
      <c r="Q192" s="47">
        <v>0</v>
      </c>
      <c r="R192" s="33"/>
      <c r="S192" s="33"/>
      <c r="T192" s="33"/>
      <c r="U192" s="33"/>
    </row>
    <row r="193" spans="1:21">
      <c r="A193" s="92"/>
      <c r="B193" s="54">
        <v>0</v>
      </c>
      <c r="C193" s="54">
        <f t="shared" si="15"/>
        <v>0</v>
      </c>
      <c r="D193" s="36">
        <v>0</v>
      </c>
      <c r="E193" s="37">
        <f t="shared" si="21"/>
        <v>0</v>
      </c>
      <c r="F193" s="55">
        <f t="shared" si="16"/>
        <v>0</v>
      </c>
      <c r="G193" s="39">
        <v>0</v>
      </c>
      <c r="H193" s="40">
        <v>0</v>
      </c>
      <c r="J193" s="74"/>
      <c r="K193" s="57">
        <v>0</v>
      </c>
      <c r="L193" s="58">
        <f t="shared" si="17"/>
        <v>0</v>
      </c>
      <c r="M193" s="22">
        <v>0</v>
      </c>
      <c r="N193" s="59">
        <f t="shared" si="18"/>
        <v>0</v>
      </c>
      <c r="O193" s="45">
        <f t="shared" si="19"/>
        <v>0</v>
      </c>
      <c r="P193" s="46">
        <v>0</v>
      </c>
      <c r="Q193" s="47">
        <v>0</v>
      </c>
      <c r="R193" s="33"/>
      <c r="S193" s="33"/>
      <c r="T193" s="33"/>
      <c r="U193" s="33"/>
    </row>
    <row r="194" spans="1:21">
      <c r="A194" s="92"/>
      <c r="B194" s="54">
        <v>0</v>
      </c>
      <c r="C194" s="54">
        <f t="shared" si="15"/>
        <v>0</v>
      </c>
      <c r="D194" s="36">
        <v>0</v>
      </c>
      <c r="E194" s="37">
        <f t="shared" si="21"/>
        <v>0</v>
      </c>
      <c r="F194" s="55">
        <f t="shared" si="16"/>
        <v>0</v>
      </c>
      <c r="G194" s="39">
        <v>0</v>
      </c>
      <c r="H194" s="40">
        <v>0</v>
      </c>
      <c r="J194" s="74"/>
      <c r="K194" s="57">
        <v>0</v>
      </c>
      <c r="L194" s="58">
        <f t="shared" si="17"/>
        <v>0</v>
      </c>
      <c r="M194" s="22">
        <v>0</v>
      </c>
      <c r="N194" s="59">
        <f t="shared" si="18"/>
        <v>0</v>
      </c>
      <c r="O194" s="45">
        <f t="shared" si="19"/>
        <v>0</v>
      </c>
      <c r="P194" s="46">
        <v>0</v>
      </c>
      <c r="Q194" s="47">
        <v>0</v>
      </c>
      <c r="R194" s="33"/>
      <c r="S194" s="33"/>
      <c r="T194" s="33"/>
      <c r="U194" s="33"/>
    </row>
    <row r="195" spans="1:21">
      <c r="A195" s="92"/>
      <c r="B195" s="54">
        <v>0</v>
      </c>
      <c r="C195" s="54">
        <f t="shared" ref="C195:C216" si="22">MMULT(B195,F195)</f>
        <v>0</v>
      </c>
      <c r="D195" s="36">
        <v>0</v>
      </c>
      <c r="E195" s="37">
        <f t="shared" si="21"/>
        <v>0</v>
      </c>
      <c r="F195" s="55">
        <f t="shared" ref="F195:F216" si="23">G195-H195</f>
        <v>0</v>
      </c>
      <c r="G195" s="39">
        <v>0</v>
      </c>
      <c r="H195" s="40">
        <v>0</v>
      </c>
      <c r="J195" s="74"/>
      <c r="K195" s="57">
        <v>0</v>
      </c>
      <c r="L195" s="58">
        <f t="shared" ref="L195:L216" si="24">MMULT(K195,O195)</f>
        <v>0</v>
      </c>
      <c r="M195" s="22">
        <v>0</v>
      </c>
      <c r="N195" s="59">
        <f t="shared" ref="N195:N216" si="25">MMULT(M195,O195)</f>
        <v>0</v>
      </c>
      <c r="O195" s="45">
        <f t="shared" ref="O195:O216" si="26">P195-Q195</f>
        <v>0</v>
      </c>
      <c r="P195" s="46">
        <v>0</v>
      </c>
      <c r="Q195" s="47">
        <v>0</v>
      </c>
      <c r="R195" s="33"/>
      <c r="S195" s="33"/>
      <c r="T195" s="33"/>
      <c r="U195" s="33"/>
    </row>
    <row r="196" spans="1:21">
      <c r="A196" s="92"/>
      <c r="B196" s="54">
        <v>0</v>
      </c>
      <c r="C196" s="54">
        <f t="shared" si="22"/>
        <v>0</v>
      </c>
      <c r="D196" s="36">
        <v>0</v>
      </c>
      <c r="E196" s="37">
        <f t="shared" si="21"/>
        <v>0</v>
      </c>
      <c r="F196" s="55">
        <f t="shared" si="23"/>
        <v>0</v>
      </c>
      <c r="G196" s="39">
        <v>0</v>
      </c>
      <c r="H196" s="40">
        <v>0</v>
      </c>
      <c r="J196" s="74"/>
      <c r="K196" s="57">
        <v>0</v>
      </c>
      <c r="L196" s="58">
        <f t="shared" si="24"/>
        <v>0</v>
      </c>
      <c r="M196" s="22">
        <v>0</v>
      </c>
      <c r="N196" s="59">
        <f t="shared" si="25"/>
        <v>0</v>
      </c>
      <c r="O196" s="45">
        <f t="shared" si="26"/>
        <v>0</v>
      </c>
      <c r="P196" s="46">
        <v>0</v>
      </c>
      <c r="Q196" s="47">
        <v>0</v>
      </c>
      <c r="R196" s="33"/>
      <c r="S196" s="33"/>
      <c r="T196" s="33"/>
      <c r="U196" s="33"/>
    </row>
    <row r="197" spans="1:21">
      <c r="A197" s="92"/>
      <c r="B197" s="54">
        <v>0</v>
      </c>
      <c r="C197" s="54">
        <f t="shared" si="22"/>
        <v>0</v>
      </c>
      <c r="D197" s="36">
        <v>0</v>
      </c>
      <c r="E197" s="37">
        <f t="shared" si="21"/>
        <v>0</v>
      </c>
      <c r="F197" s="55">
        <f t="shared" si="23"/>
        <v>0</v>
      </c>
      <c r="G197" s="39">
        <v>0</v>
      </c>
      <c r="H197" s="40">
        <v>0</v>
      </c>
      <c r="J197" s="74"/>
      <c r="K197" s="57">
        <v>0</v>
      </c>
      <c r="L197" s="58">
        <f t="shared" si="24"/>
        <v>0</v>
      </c>
      <c r="M197" s="22">
        <v>0</v>
      </c>
      <c r="N197" s="59">
        <f t="shared" si="25"/>
        <v>0</v>
      </c>
      <c r="O197" s="45">
        <f t="shared" si="26"/>
        <v>0</v>
      </c>
      <c r="P197" s="46">
        <v>0</v>
      </c>
      <c r="Q197" s="47">
        <v>0</v>
      </c>
      <c r="R197" s="33"/>
      <c r="S197" s="33"/>
      <c r="T197" s="33"/>
      <c r="U197" s="33"/>
    </row>
    <row r="198" spans="1:21">
      <c r="A198" s="92"/>
      <c r="B198" s="54">
        <v>0</v>
      </c>
      <c r="C198" s="54">
        <f t="shared" si="22"/>
        <v>0</v>
      </c>
      <c r="D198" s="36">
        <v>0</v>
      </c>
      <c r="E198" s="37">
        <f t="shared" si="21"/>
        <v>0</v>
      </c>
      <c r="F198" s="55">
        <f t="shared" si="23"/>
        <v>0</v>
      </c>
      <c r="G198" s="39">
        <v>0</v>
      </c>
      <c r="H198" s="40">
        <v>0</v>
      </c>
      <c r="J198" s="74"/>
      <c r="K198" s="57">
        <v>0</v>
      </c>
      <c r="L198" s="58">
        <f t="shared" si="24"/>
        <v>0</v>
      </c>
      <c r="M198" s="22">
        <v>0</v>
      </c>
      <c r="N198" s="59">
        <f t="shared" si="25"/>
        <v>0</v>
      </c>
      <c r="O198" s="45">
        <f t="shared" si="26"/>
        <v>0</v>
      </c>
      <c r="P198" s="46">
        <v>0</v>
      </c>
      <c r="Q198" s="47">
        <v>0</v>
      </c>
      <c r="R198" s="33"/>
      <c r="S198" s="33"/>
      <c r="T198" s="33"/>
      <c r="U198" s="33"/>
    </row>
    <row r="199" spans="1:21">
      <c r="A199" s="92"/>
      <c r="B199" s="54">
        <v>0</v>
      </c>
      <c r="C199" s="54">
        <f t="shared" si="22"/>
        <v>0</v>
      </c>
      <c r="D199" s="36">
        <v>0</v>
      </c>
      <c r="E199" s="37">
        <f t="shared" si="21"/>
        <v>0</v>
      </c>
      <c r="F199" s="55">
        <f t="shared" si="23"/>
        <v>0</v>
      </c>
      <c r="G199" s="39">
        <v>0</v>
      </c>
      <c r="H199" s="40">
        <v>0</v>
      </c>
      <c r="J199" s="74"/>
      <c r="K199" s="57">
        <v>0</v>
      </c>
      <c r="L199" s="58">
        <f t="shared" si="24"/>
        <v>0</v>
      </c>
      <c r="M199" s="22">
        <v>0</v>
      </c>
      <c r="N199" s="59">
        <f t="shared" si="25"/>
        <v>0</v>
      </c>
      <c r="O199" s="45">
        <f t="shared" si="26"/>
        <v>0</v>
      </c>
      <c r="P199" s="46">
        <v>0</v>
      </c>
      <c r="Q199" s="47">
        <v>0</v>
      </c>
      <c r="R199" s="33"/>
      <c r="S199" s="33"/>
      <c r="T199" s="33"/>
      <c r="U199" s="33"/>
    </row>
    <row r="200" spans="1:21">
      <c r="A200" s="92"/>
      <c r="B200" s="54">
        <v>0</v>
      </c>
      <c r="C200" s="54">
        <f t="shared" si="22"/>
        <v>0</v>
      </c>
      <c r="D200" s="36">
        <v>0</v>
      </c>
      <c r="E200" s="37">
        <f t="shared" si="21"/>
        <v>0</v>
      </c>
      <c r="F200" s="55">
        <f t="shared" si="23"/>
        <v>0</v>
      </c>
      <c r="G200" s="39">
        <v>0</v>
      </c>
      <c r="H200" s="40">
        <v>0</v>
      </c>
      <c r="J200" s="74"/>
      <c r="K200" s="57">
        <v>0</v>
      </c>
      <c r="L200" s="58">
        <f t="shared" si="24"/>
        <v>0</v>
      </c>
      <c r="M200" s="22">
        <v>0</v>
      </c>
      <c r="N200" s="59">
        <f t="shared" si="25"/>
        <v>0</v>
      </c>
      <c r="O200" s="45">
        <f t="shared" si="26"/>
        <v>0</v>
      </c>
      <c r="P200" s="46">
        <v>0</v>
      </c>
      <c r="Q200" s="47">
        <v>0</v>
      </c>
      <c r="R200" s="33"/>
      <c r="S200" s="33"/>
      <c r="T200" s="33"/>
      <c r="U200" s="33"/>
    </row>
    <row r="201" spans="1:21">
      <c r="A201" s="92"/>
      <c r="B201" s="54">
        <v>0</v>
      </c>
      <c r="C201" s="54">
        <f t="shared" si="22"/>
        <v>0</v>
      </c>
      <c r="D201" s="36">
        <v>0</v>
      </c>
      <c r="E201" s="37">
        <f t="shared" si="21"/>
        <v>0</v>
      </c>
      <c r="F201" s="55">
        <f t="shared" si="23"/>
        <v>0</v>
      </c>
      <c r="G201" s="39">
        <v>0</v>
      </c>
      <c r="H201" s="40">
        <v>0</v>
      </c>
      <c r="J201" s="74"/>
      <c r="K201" s="57">
        <v>0</v>
      </c>
      <c r="L201" s="58">
        <f t="shared" si="24"/>
        <v>0</v>
      </c>
      <c r="M201" s="22">
        <v>0</v>
      </c>
      <c r="N201" s="59">
        <f t="shared" si="25"/>
        <v>0</v>
      </c>
      <c r="O201" s="45">
        <f t="shared" si="26"/>
        <v>0</v>
      </c>
      <c r="P201" s="46">
        <v>0</v>
      </c>
      <c r="Q201" s="47">
        <v>0</v>
      </c>
      <c r="R201" s="33"/>
      <c r="S201" s="33"/>
      <c r="T201" s="33"/>
      <c r="U201" s="33"/>
    </row>
    <row r="202" spans="1:21">
      <c r="A202" s="92"/>
      <c r="B202" s="54">
        <v>0</v>
      </c>
      <c r="C202" s="54">
        <f t="shared" si="22"/>
        <v>0</v>
      </c>
      <c r="D202" s="36">
        <v>0</v>
      </c>
      <c r="E202" s="37">
        <f t="shared" si="21"/>
        <v>0</v>
      </c>
      <c r="F202" s="55">
        <f t="shared" si="23"/>
        <v>0</v>
      </c>
      <c r="G202" s="39">
        <v>0</v>
      </c>
      <c r="H202" s="40">
        <v>0</v>
      </c>
      <c r="J202" s="74"/>
      <c r="K202" s="57">
        <v>0</v>
      </c>
      <c r="L202" s="58">
        <f t="shared" si="24"/>
        <v>0</v>
      </c>
      <c r="M202" s="22">
        <v>0</v>
      </c>
      <c r="N202" s="59">
        <f t="shared" si="25"/>
        <v>0</v>
      </c>
      <c r="O202" s="45">
        <f t="shared" si="26"/>
        <v>0</v>
      </c>
      <c r="P202" s="46">
        <v>0</v>
      </c>
      <c r="Q202" s="47">
        <v>0</v>
      </c>
      <c r="R202" s="33"/>
      <c r="S202" s="33"/>
      <c r="T202" s="33"/>
      <c r="U202" s="33"/>
    </row>
    <row r="203" spans="1:21">
      <c r="A203" s="92"/>
      <c r="B203" s="54">
        <v>0</v>
      </c>
      <c r="C203" s="54">
        <f t="shared" si="22"/>
        <v>0</v>
      </c>
      <c r="D203" s="36">
        <v>0</v>
      </c>
      <c r="E203" s="37">
        <f t="shared" si="21"/>
        <v>0</v>
      </c>
      <c r="F203" s="55">
        <f t="shared" si="23"/>
        <v>0</v>
      </c>
      <c r="G203" s="39">
        <v>0</v>
      </c>
      <c r="H203" s="40">
        <v>0</v>
      </c>
      <c r="J203" s="74"/>
      <c r="K203" s="57">
        <v>0</v>
      </c>
      <c r="L203" s="58">
        <f t="shared" si="24"/>
        <v>0</v>
      </c>
      <c r="M203" s="22">
        <v>0</v>
      </c>
      <c r="N203" s="59">
        <f t="shared" si="25"/>
        <v>0</v>
      </c>
      <c r="O203" s="45">
        <f t="shared" si="26"/>
        <v>0</v>
      </c>
      <c r="P203" s="46">
        <v>0</v>
      </c>
      <c r="Q203" s="47">
        <v>0</v>
      </c>
      <c r="R203" s="33"/>
      <c r="S203" s="33"/>
      <c r="T203" s="33"/>
      <c r="U203" s="33"/>
    </row>
    <row r="204" spans="1:21">
      <c r="A204" s="92"/>
      <c r="B204" s="54">
        <v>0</v>
      </c>
      <c r="C204" s="54">
        <f t="shared" si="22"/>
        <v>0</v>
      </c>
      <c r="D204" s="36">
        <v>0</v>
      </c>
      <c r="E204" s="37">
        <f t="shared" si="21"/>
        <v>0</v>
      </c>
      <c r="F204" s="55">
        <f t="shared" si="23"/>
        <v>0</v>
      </c>
      <c r="G204" s="39">
        <v>0</v>
      </c>
      <c r="H204" s="40">
        <v>0</v>
      </c>
      <c r="J204" s="74"/>
      <c r="K204" s="57">
        <v>0</v>
      </c>
      <c r="L204" s="58">
        <f t="shared" si="24"/>
        <v>0</v>
      </c>
      <c r="M204" s="22">
        <v>0</v>
      </c>
      <c r="N204" s="59">
        <f t="shared" si="25"/>
        <v>0</v>
      </c>
      <c r="O204" s="45">
        <f t="shared" si="26"/>
        <v>0</v>
      </c>
      <c r="P204" s="46">
        <v>0</v>
      </c>
      <c r="Q204" s="47">
        <v>0</v>
      </c>
      <c r="R204" s="33"/>
      <c r="S204" s="33"/>
      <c r="T204" s="33"/>
      <c r="U204" s="33"/>
    </row>
    <row r="205" spans="1:21">
      <c r="A205" s="92"/>
      <c r="B205" s="54">
        <v>0</v>
      </c>
      <c r="C205" s="54">
        <f t="shared" si="22"/>
        <v>0</v>
      </c>
      <c r="D205" s="36">
        <v>0</v>
      </c>
      <c r="E205" s="37">
        <f t="shared" si="21"/>
        <v>0</v>
      </c>
      <c r="F205" s="55">
        <f t="shared" si="23"/>
        <v>0</v>
      </c>
      <c r="G205" s="39">
        <v>0</v>
      </c>
      <c r="H205" s="40">
        <v>0</v>
      </c>
      <c r="J205" s="74"/>
      <c r="K205" s="57">
        <v>0</v>
      </c>
      <c r="L205" s="58">
        <f t="shared" si="24"/>
        <v>0</v>
      </c>
      <c r="M205" s="22">
        <v>0</v>
      </c>
      <c r="N205" s="59">
        <f t="shared" si="25"/>
        <v>0</v>
      </c>
      <c r="O205" s="45">
        <f t="shared" si="26"/>
        <v>0</v>
      </c>
      <c r="P205" s="46">
        <v>0</v>
      </c>
      <c r="Q205" s="47">
        <v>0</v>
      </c>
      <c r="R205" s="33"/>
      <c r="S205" s="33"/>
      <c r="T205" s="33"/>
      <c r="U205" s="33"/>
    </row>
    <row r="206" spans="1:21">
      <c r="A206" s="92"/>
      <c r="B206" s="54">
        <v>0</v>
      </c>
      <c r="C206" s="54">
        <f t="shared" si="22"/>
        <v>0</v>
      </c>
      <c r="D206" s="36">
        <v>0</v>
      </c>
      <c r="E206" s="37">
        <f t="shared" si="21"/>
        <v>0</v>
      </c>
      <c r="F206" s="55">
        <f t="shared" si="23"/>
        <v>0</v>
      </c>
      <c r="G206" s="39">
        <v>0</v>
      </c>
      <c r="H206" s="40">
        <v>0</v>
      </c>
      <c r="J206" s="74"/>
      <c r="K206" s="57">
        <v>0</v>
      </c>
      <c r="L206" s="58">
        <f t="shared" si="24"/>
        <v>0</v>
      </c>
      <c r="M206" s="22">
        <v>0</v>
      </c>
      <c r="N206" s="59">
        <f t="shared" si="25"/>
        <v>0</v>
      </c>
      <c r="O206" s="45">
        <f t="shared" si="26"/>
        <v>0</v>
      </c>
      <c r="P206" s="46">
        <v>0</v>
      </c>
      <c r="Q206" s="47">
        <v>0</v>
      </c>
      <c r="R206" s="33"/>
      <c r="S206" s="33"/>
      <c r="T206" s="33"/>
      <c r="U206" s="33"/>
    </row>
    <row r="207" spans="1:21">
      <c r="A207" s="92"/>
      <c r="B207" s="54">
        <v>0</v>
      </c>
      <c r="C207" s="54">
        <f t="shared" si="22"/>
        <v>0</v>
      </c>
      <c r="D207" s="36">
        <v>0</v>
      </c>
      <c r="E207" s="37">
        <f t="shared" si="21"/>
        <v>0</v>
      </c>
      <c r="F207" s="55">
        <f t="shared" si="23"/>
        <v>0</v>
      </c>
      <c r="G207" s="39">
        <v>0</v>
      </c>
      <c r="H207" s="40">
        <v>0</v>
      </c>
      <c r="J207" s="74"/>
      <c r="K207" s="57">
        <v>0</v>
      </c>
      <c r="L207" s="58">
        <f t="shared" si="24"/>
        <v>0</v>
      </c>
      <c r="M207" s="22">
        <v>0</v>
      </c>
      <c r="N207" s="59">
        <f t="shared" si="25"/>
        <v>0</v>
      </c>
      <c r="O207" s="45">
        <f t="shared" si="26"/>
        <v>0</v>
      </c>
      <c r="P207" s="46">
        <v>0</v>
      </c>
      <c r="Q207" s="47">
        <v>0</v>
      </c>
      <c r="R207" s="33"/>
      <c r="S207" s="33"/>
      <c r="T207" s="33"/>
      <c r="U207" s="33"/>
    </row>
    <row r="208" spans="1:21">
      <c r="A208" s="92"/>
      <c r="B208" s="54">
        <v>0</v>
      </c>
      <c r="C208" s="54">
        <f t="shared" si="22"/>
        <v>0</v>
      </c>
      <c r="D208" s="36">
        <v>0</v>
      </c>
      <c r="E208" s="37">
        <f t="shared" ref="E208:E216" si="27">MMULT(D208,F208)</f>
        <v>0</v>
      </c>
      <c r="F208" s="55">
        <f t="shared" si="23"/>
        <v>0</v>
      </c>
      <c r="G208" s="39">
        <v>0</v>
      </c>
      <c r="H208" s="40">
        <v>0</v>
      </c>
      <c r="J208" s="74"/>
      <c r="K208" s="57">
        <v>0</v>
      </c>
      <c r="L208" s="58">
        <f t="shared" si="24"/>
        <v>0</v>
      </c>
      <c r="M208" s="22">
        <v>0</v>
      </c>
      <c r="N208" s="59">
        <f t="shared" si="25"/>
        <v>0</v>
      </c>
      <c r="O208" s="45">
        <f t="shared" si="26"/>
        <v>0</v>
      </c>
      <c r="P208" s="46">
        <v>0</v>
      </c>
      <c r="Q208" s="47">
        <v>0</v>
      </c>
      <c r="R208" s="33"/>
      <c r="S208" s="33"/>
      <c r="T208" s="33"/>
      <c r="U208" s="33"/>
    </row>
    <row r="209" spans="1:21">
      <c r="A209" s="92"/>
      <c r="B209" s="54">
        <v>0</v>
      </c>
      <c r="C209" s="54">
        <f t="shared" si="22"/>
        <v>0</v>
      </c>
      <c r="D209" s="36">
        <v>0</v>
      </c>
      <c r="E209" s="37">
        <f t="shared" si="27"/>
        <v>0</v>
      </c>
      <c r="F209" s="55">
        <f t="shared" si="23"/>
        <v>0</v>
      </c>
      <c r="G209" s="39">
        <v>0</v>
      </c>
      <c r="H209" s="40">
        <v>0</v>
      </c>
      <c r="J209" s="74"/>
      <c r="K209" s="57">
        <v>0</v>
      </c>
      <c r="L209" s="58">
        <f t="shared" si="24"/>
        <v>0</v>
      </c>
      <c r="M209" s="22">
        <v>0</v>
      </c>
      <c r="N209" s="59">
        <f t="shared" si="25"/>
        <v>0</v>
      </c>
      <c r="O209" s="45">
        <f t="shared" si="26"/>
        <v>0</v>
      </c>
      <c r="P209" s="46">
        <v>0</v>
      </c>
      <c r="Q209" s="47">
        <v>0</v>
      </c>
      <c r="R209" s="33"/>
      <c r="S209" s="33"/>
      <c r="T209" s="33"/>
      <c r="U209" s="33"/>
    </row>
    <row r="210" spans="1:21">
      <c r="A210" s="92"/>
      <c r="B210" s="54">
        <v>0</v>
      </c>
      <c r="C210" s="54">
        <f t="shared" si="22"/>
        <v>0</v>
      </c>
      <c r="D210" s="36">
        <v>0</v>
      </c>
      <c r="E210" s="37">
        <f t="shared" si="27"/>
        <v>0</v>
      </c>
      <c r="F210" s="55">
        <f t="shared" si="23"/>
        <v>0</v>
      </c>
      <c r="G210" s="39">
        <v>0</v>
      </c>
      <c r="H210" s="40">
        <v>0</v>
      </c>
      <c r="J210" s="74"/>
      <c r="K210" s="57">
        <v>0</v>
      </c>
      <c r="L210" s="58">
        <f t="shared" si="24"/>
        <v>0</v>
      </c>
      <c r="M210" s="22">
        <v>0</v>
      </c>
      <c r="N210" s="59">
        <f t="shared" si="25"/>
        <v>0</v>
      </c>
      <c r="O210" s="45">
        <f t="shared" si="26"/>
        <v>0</v>
      </c>
      <c r="P210" s="46">
        <v>0</v>
      </c>
      <c r="Q210" s="47">
        <v>0</v>
      </c>
      <c r="R210" s="33"/>
      <c r="S210" s="33"/>
      <c r="T210" s="33"/>
      <c r="U210" s="33"/>
    </row>
    <row r="211" spans="1:21">
      <c r="A211" s="92"/>
      <c r="B211" s="54">
        <v>0</v>
      </c>
      <c r="C211" s="54">
        <f t="shared" si="22"/>
        <v>0</v>
      </c>
      <c r="D211" s="36">
        <v>0</v>
      </c>
      <c r="E211" s="37">
        <f t="shared" si="27"/>
        <v>0</v>
      </c>
      <c r="F211" s="55">
        <f t="shared" si="23"/>
        <v>0</v>
      </c>
      <c r="G211" s="39">
        <v>0</v>
      </c>
      <c r="H211" s="40">
        <v>0</v>
      </c>
      <c r="J211" s="74"/>
      <c r="K211" s="57">
        <v>0</v>
      </c>
      <c r="L211" s="58">
        <f t="shared" si="24"/>
        <v>0</v>
      </c>
      <c r="M211" s="22">
        <v>0</v>
      </c>
      <c r="N211" s="59">
        <f t="shared" si="25"/>
        <v>0</v>
      </c>
      <c r="O211" s="45">
        <f t="shared" si="26"/>
        <v>0</v>
      </c>
      <c r="P211" s="46">
        <v>0</v>
      </c>
      <c r="Q211" s="47">
        <v>0</v>
      </c>
      <c r="R211" s="33"/>
      <c r="S211" s="33"/>
      <c r="T211" s="33"/>
      <c r="U211" s="33"/>
    </row>
    <row r="212" spans="1:21">
      <c r="A212" s="92"/>
      <c r="B212" s="54">
        <v>0</v>
      </c>
      <c r="C212" s="54">
        <f t="shared" si="22"/>
        <v>0</v>
      </c>
      <c r="D212" s="36">
        <v>0</v>
      </c>
      <c r="E212" s="37">
        <f t="shared" si="27"/>
        <v>0</v>
      </c>
      <c r="F212" s="55">
        <f t="shared" si="23"/>
        <v>0</v>
      </c>
      <c r="G212" s="39">
        <v>0</v>
      </c>
      <c r="H212" s="40">
        <v>0</v>
      </c>
      <c r="J212" s="74"/>
      <c r="K212" s="57">
        <v>0</v>
      </c>
      <c r="L212" s="58">
        <f t="shared" si="24"/>
        <v>0</v>
      </c>
      <c r="M212" s="22">
        <v>0</v>
      </c>
      <c r="N212" s="59">
        <f t="shared" si="25"/>
        <v>0</v>
      </c>
      <c r="O212" s="45">
        <f t="shared" si="26"/>
        <v>0</v>
      </c>
      <c r="P212" s="46">
        <v>0</v>
      </c>
      <c r="Q212" s="47">
        <v>0</v>
      </c>
      <c r="R212" s="33"/>
      <c r="S212" s="33"/>
      <c r="T212" s="33"/>
      <c r="U212" s="33"/>
    </row>
    <row r="213" spans="1:21">
      <c r="A213" s="92"/>
      <c r="B213" s="54">
        <v>0</v>
      </c>
      <c r="C213" s="54">
        <f t="shared" si="22"/>
        <v>0</v>
      </c>
      <c r="D213" s="36">
        <v>0</v>
      </c>
      <c r="E213" s="37">
        <f t="shared" si="27"/>
        <v>0</v>
      </c>
      <c r="F213" s="55">
        <f t="shared" si="23"/>
        <v>0</v>
      </c>
      <c r="G213" s="39">
        <v>0</v>
      </c>
      <c r="H213" s="40">
        <v>0</v>
      </c>
      <c r="J213" s="74"/>
      <c r="K213" s="57">
        <v>0</v>
      </c>
      <c r="L213" s="58">
        <f t="shared" si="24"/>
        <v>0</v>
      </c>
      <c r="M213" s="22">
        <v>0</v>
      </c>
      <c r="N213" s="59">
        <f t="shared" si="25"/>
        <v>0</v>
      </c>
      <c r="O213" s="45">
        <f t="shared" si="26"/>
        <v>0</v>
      </c>
      <c r="P213" s="46">
        <v>0</v>
      </c>
      <c r="Q213" s="47">
        <v>0</v>
      </c>
      <c r="R213" s="33"/>
      <c r="S213" s="33"/>
      <c r="T213" s="33"/>
      <c r="U213" s="33"/>
    </row>
    <row r="214" spans="1:21">
      <c r="A214" s="92"/>
      <c r="B214" s="54">
        <v>0</v>
      </c>
      <c r="C214" s="54">
        <f t="shared" si="22"/>
        <v>0</v>
      </c>
      <c r="D214" s="36">
        <v>0</v>
      </c>
      <c r="E214" s="37">
        <f t="shared" si="27"/>
        <v>0</v>
      </c>
      <c r="F214" s="55">
        <f t="shared" si="23"/>
        <v>0</v>
      </c>
      <c r="G214" s="39">
        <v>0</v>
      </c>
      <c r="H214" s="40">
        <v>0</v>
      </c>
      <c r="J214" s="74"/>
      <c r="K214" s="57">
        <v>0</v>
      </c>
      <c r="L214" s="58">
        <f t="shared" si="24"/>
        <v>0</v>
      </c>
      <c r="M214" s="22">
        <v>0</v>
      </c>
      <c r="N214" s="59">
        <f t="shared" si="25"/>
        <v>0</v>
      </c>
      <c r="O214" s="45">
        <f t="shared" si="26"/>
        <v>0</v>
      </c>
      <c r="P214" s="46">
        <v>0</v>
      </c>
      <c r="Q214" s="47">
        <v>0</v>
      </c>
      <c r="R214" s="33"/>
      <c r="S214" s="33"/>
      <c r="T214" s="33"/>
      <c r="U214" s="33"/>
    </row>
    <row r="215" spans="1:21" ht="18.600000000000001" thickBot="1">
      <c r="A215" s="92"/>
      <c r="B215" s="54">
        <v>0</v>
      </c>
      <c r="C215" s="54">
        <f t="shared" si="22"/>
        <v>0</v>
      </c>
      <c r="D215" s="36">
        <v>0</v>
      </c>
      <c r="E215" s="37">
        <f t="shared" si="27"/>
        <v>0</v>
      </c>
      <c r="F215" s="55">
        <f t="shared" si="23"/>
        <v>0</v>
      </c>
      <c r="G215" s="39">
        <v>0</v>
      </c>
      <c r="H215" s="40">
        <v>0</v>
      </c>
      <c r="J215" s="74"/>
      <c r="K215" s="57">
        <v>0</v>
      </c>
      <c r="L215" s="58">
        <f t="shared" si="24"/>
        <v>0</v>
      </c>
      <c r="M215" s="22">
        <v>0</v>
      </c>
      <c r="N215" s="59">
        <f t="shared" si="25"/>
        <v>0</v>
      </c>
      <c r="O215" s="45">
        <f t="shared" si="26"/>
        <v>0</v>
      </c>
      <c r="P215" s="46">
        <v>0</v>
      </c>
      <c r="Q215" s="47">
        <v>0</v>
      </c>
      <c r="R215" s="33"/>
      <c r="S215" s="33"/>
      <c r="T215" s="33"/>
      <c r="U215" s="33"/>
    </row>
    <row r="216" spans="1:21" ht="18.600000000000001" thickBot="1">
      <c r="A216" s="94"/>
      <c r="B216" s="54">
        <v>0</v>
      </c>
      <c r="C216" s="87">
        <f t="shared" si="22"/>
        <v>0</v>
      </c>
      <c r="D216" s="36">
        <v>0</v>
      </c>
      <c r="E216" s="37">
        <f t="shared" si="27"/>
        <v>0</v>
      </c>
      <c r="F216" s="55">
        <f t="shared" si="23"/>
        <v>0</v>
      </c>
      <c r="G216" s="39">
        <v>0</v>
      </c>
      <c r="H216" s="40">
        <v>0</v>
      </c>
      <c r="J216" s="20"/>
      <c r="K216" s="88">
        <v>0</v>
      </c>
      <c r="L216" s="89">
        <f t="shared" si="24"/>
        <v>0</v>
      </c>
      <c r="M216" s="22">
        <v>0</v>
      </c>
      <c r="N216" s="90">
        <f t="shared" si="25"/>
        <v>0</v>
      </c>
      <c r="O216" s="45">
        <f t="shared" si="26"/>
        <v>0</v>
      </c>
      <c r="P216" s="46">
        <v>0</v>
      </c>
      <c r="Q216" s="47">
        <v>0</v>
      </c>
      <c r="R216" s="33"/>
      <c r="S216" s="33"/>
      <c r="T216" s="33"/>
      <c r="U216" s="33"/>
    </row>
    <row r="217" spans="1:21">
      <c r="A217" s="32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32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32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32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32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32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32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32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32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32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32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32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32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32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32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32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32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32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32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32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32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32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32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32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32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32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32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32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32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32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32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32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32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32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32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32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32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32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32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32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32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32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32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32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32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32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32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32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32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32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32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32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32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32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32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32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32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32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32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32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32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32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32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32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32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32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32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32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32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32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32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32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32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32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32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32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32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32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32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32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32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32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32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32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32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32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32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32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32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32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32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32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</row>
    <row r="309" spans="1:21">
      <c r="A309" s="32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</row>
    <row r="310" spans="1:21">
      <c r="A310" s="32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</row>
    <row r="311" spans="1:21">
      <c r="A311" s="32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</row>
    <row r="312" spans="1:21">
      <c r="A312" s="32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</row>
    <row r="313" spans="1:21">
      <c r="A313" s="32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</row>
    <row r="314" spans="1:21">
      <c r="A314" s="32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</row>
    <row r="315" spans="1:21">
      <c r="A315" s="32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</row>
    <row r="316" spans="1:21">
      <c r="A316" s="32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</row>
    <row r="317" spans="1:21">
      <c r="A317" s="32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</row>
    <row r="318" spans="1:21">
      <c r="A318" s="32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</row>
    <row r="319" spans="1:21">
      <c r="A319" s="32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</row>
    <row r="320" spans="1:21">
      <c r="A320" s="32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</row>
    <row r="321" spans="1:17">
      <c r="A321" s="32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</row>
    <row r="322" spans="1:17">
      <c r="A322" s="32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</row>
    <row r="323" spans="1:17">
      <c r="A323" s="32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</row>
    <row r="324" spans="1:17">
      <c r="A324" s="32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</row>
    <row r="325" spans="1:17">
      <c r="A325" s="32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</row>
    <row r="326" spans="1:17">
      <c r="A326" s="32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</row>
    <row r="327" spans="1:17">
      <c r="A327" s="32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</row>
    <row r="328" spans="1:17">
      <c r="A328" s="32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</row>
    <row r="329" spans="1:17">
      <c r="A329" s="32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</row>
    <row r="330" spans="1:17">
      <c r="A330" s="32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</row>
    <row r="331" spans="1:17">
      <c r="A331" s="32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</row>
    <row r="332" spans="1:17">
      <c r="A332" s="32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</row>
    <row r="333" spans="1:17">
      <c r="A333" s="32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</row>
    <row r="334" spans="1:17">
      <c r="A334" s="32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</row>
    <row r="335" spans="1:17">
      <c r="A335" s="32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</row>
    <row r="336" spans="1:17">
      <c r="A336" s="32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</row>
    <row r="337" spans="1:17">
      <c r="A337" s="32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</row>
    <row r="338" spans="1:17">
      <c r="A338" s="32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</row>
    <row r="339" spans="1:17">
      <c r="A339" s="32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</row>
    <row r="340" spans="1:17">
      <c r="A340" s="32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</row>
    <row r="341" spans="1:17">
      <c r="A341" s="32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</row>
    <row r="342" spans="1:17">
      <c r="A342" s="32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</row>
    <row r="343" spans="1:17">
      <c r="A343" s="32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</row>
    <row r="344" spans="1:17">
      <c r="A344" s="32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</row>
    <row r="345" spans="1:17">
      <c r="A345" s="32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</row>
    <row r="346" spans="1:17">
      <c r="A346" s="32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</row>
    <row r="347" spans="1:17">
      <c r="A347" s="32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</row>
    <row r="348" spans="1:17">
      <c r="A348" s="32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</row>
    <row r="349" spans="1:17">
      <c r="A349" s="32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</row>
    <row r="350" spans="1:17">
      <c r="A350" s="32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</row>
    <row r="351" spans="1:17">
      <c r="A351" s="32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</row>
    <row r="352" spans="1:17">
      <c r="A352" s="32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</row>
    <row r="353" spans="1:17">
      <c r="A353" s="32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</row>
    <row r="354" spans="1:17">
      <c r="A354" s="32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</row>
    <row r="355" spans="1:17">
      <c r="A355" s="32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</row>
    <row r="356" spans="1:17">
      <c r="A356" s="32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</row>
    <row r="357" spans="1:17">
      <c r="A357" s="32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</row>
    <row r="358" spans="1:17">
      <c r="A358" s="32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</row>
    <row r="359" spans="1:17">
      <c r="A359" s="32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</row>
    <row r="360" spans="1:17">
      <c r="A360" s="32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</row>
    <row r="361" spans="1:17">
      <c r="A361" s="32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</row>
    <row r="362" spans="1:17">
      <c r="A362" s="32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</row>
    <row r="363" spans="1:17">
      <c r="A363" s="32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</row>
    <row r="364" spans="1:17">
      <c r="A364" s="32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</row>
    <row r="365" spans="1:17">
      <c r="A365" s="32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</row>
    <row r="366" spans="1:17">
      <c r="A366" s="32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</row>
    <row r="367" spans="1:17">
      <c r="A367" s="32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</row>
    <row r="368" spans="1:17">
      <c r="A368" s="32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</row>
    <row r="369" spans="1:17">
      <c r="A369" s="32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</row>
    <row r="370" spans="1:17">
      <c r="A370" s="32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</row>
    <row r="371" spans="1:17">
      <c r="A371" s="32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</row>
    <row r="372" spans="1:17">
      <c r="A372" s="32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</row>
    <row r="373" spans="1:17">
      <c r="A373" s="32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</row>
    <row r="374" spans="1:17">
      <c r="A374" s="32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</row>
    <row r="375" spans="1:17">
      <c r="A375" s="32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375"/>
  <sheetViews>
    <sheetView workbookViewId="0">
      <selection activeCell="P3" sqref="P3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54</v>
      </c>
      <c r="G2" s="17" t="s">
        <v>56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52</v>
      </c>
      <c r="P2" s="24" t="s">
        <v>57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53</v>
      </c>
      <c r="W2" s="147"/>
      <c r="X2" s="146"/>
    </row>
    <row r="3" spans="1:24" ht="18.600000000000001" thickBot="1">
      <c r="A3" s="34"/>
      <c r="B3" s="35">
        <v>0</v>
      </c>
      <c r="C3" s="35">
        <f t="shared" ref="C3:C66" si="0">MMULT(B3,F3)</f>
        <v>0</v>
      </c>
      <c r="D3" s="36">
        <v>0</v>
      </c>
      <c r="E3" s="37">
        <f t="shared" ref="E3:E66" si="1">MMULT(D3,F3)</f>
        <v>0</v>
      </c>
      <c r="F3" s="38">
        <f t="shared" ref="F3:F66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66" si="3">MMULT(K3,O3)</f>
        <v>0</v>
      </c>
      <c r="M3" s="22">
        <v>0</v>
      </c>
      <c r="N3" s="44">
        <f t="shared" ref="N3:N66" si="4">MMULT(M3,O3)</f>
        <v>0</v>
      </c>
      <c r="O3" s="45">
        <f t="shared" ref="O3:O66" si="5">P3-Q3</f>
        <v>0</v>
      </c>
      <c r="P3" s="39">
        <v>0</v>
      </c>
      <c r="Q3" s="47">
        <v>0</v>
      </c>
      <c r="R3" s="145"/>
      <c r="S3" s="49">
        <f>(S6-S5)</f>
        <v>0</v>
      </c>
      <c r="T3" s="50">
        <f>(T6-T5)</f>
        <v>0</v>
      </c>
      <c r="U3" s="51"/>
      <c r="V3" s="103">
        <f>V10-V9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si="5"/>
        <v>0</v>
      </c>
      <c r="P4" s="46">
        <v>0</v>
      </c>
      <c r="Q4" s="47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SUM(C3:C216)</f>
        <v>0</v>
      </c>
      <c r="T5" s="62">
        <f>SUM(E3:E216)</f>
        <v>0</v>
      </c>
      <c r="U5" s="63"/>
      <c r="V5" s="64">
        <f>SUM(G3:G216)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SUM(L3:L216)</f>
        <v>0</v>
      </c>
      <c r="T6" s="67">
        <f>SUM(N3:N216)</f>
        <v>0</v>
      </c>
      <c r="U6" s="63"/>
      <c r="V6" s="68">
        <f>SUM(P3:P216)</f>
        <v>0</v>
      </c>
      <c r="W6" s="147"/>
    </row>
    <row r="7" spans="1:24">
      <c r="A7" s="53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53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53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147"/>
    </row>
    <row r="10" spans="1:24" ht="18.600000000000001" thickBot="1">
      <c r="A10" s="53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147"/>
    </row>
    <row r="11" spans="1:24">
      <c r="A11" s="53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53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53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SUM(H3:H216)</f>
        <v>0</v>
      </c>
      <c r="W13" s="147"/>
    </row>
    <row r="14" spans="1:24" ht="18.600000000000001" thickBot="1">
      <c r="A14" s="53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SUM(Q3:Q216)</f>
        <v>0</v>
      </c>
      <c r="W14" s="147"/>
    </row>
    <row r="15" spans="1:24">
      <c r="A15" s="53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53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3">
      <c r="A17" s="53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>
      <c r="A18" s="53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53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53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53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53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  <c r="W22" s="84">
        <f>W23-W24</f>
        <v>-8.1000000000386319E-7</v>
      </c>
    </row>
    <row r="23" spans="1:23">
      <c r="A23" s="53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  <c r="W23" s="46">
        <v>4.0320759999999997E-2</v>
      </c>
    </row>
    <row r="24" spans="1:23">
      <c r="A24" s="53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  <c r="W24" s="151">
        <v>4.0321570000000001E-2</v>
      </c>
    </row>
    <row r="25" spans="1:23">
      <c r="A25" s="53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3">
      <c r="A26" s="53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3">
      <c r="A27" s="53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3">
      <c r="A28" s="53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3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3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3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3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17">
      <c r="A49" s="92"/>
      <c r="B49" s="54">
        <v>0</v>
      </c>
      <c r="C49" s="54">
        <f t="shared" si="0"/>
        <v>0</v>
      </c>
      <c r="D49" s="36">
        <v>0</v>
      </c>
      <c r="E49" s="37">
        <f t="shared" si="1"/>
        <v>0</v>
      </c>
      <c r="F49" s="55">
        <f t="shared" si="2"/>
        <v>0</v>
      </c>
      <c r="G49" s="39">
        <v>0</v>
      </c>
      <c r="H49" s="40">
        <v>0</v>
      </c>
      <c r="J49" s="74"/>
      <c r="K49" s="57">
        <v>0</v>
      </c>
      <c r="L49" s="58">
        <f t="shared" si="3"/>
        <v>0</v>
      </c>
      <c r="M49" s="22">
        <v>0</v>
      </c>
      <c r="N49" s="59">
        <f t="shared" si="4"/>
        <v>0</v>
      </c>
      <c r="O49" s="45">
        <f t="shared" si="5"/>
        <v>0</v>
      </c>
      <c r="P49" s="46">
        <v>0</v>
      </c>
      <c r="Q49" s="47">
        <v>0</v>
      </c>
    </row>
    <row r="50" spans="1:17">
      <c r="A50" s="92"/>
      <c r="B50" s="54">
        <v>0</v>
      </c>
      <c r="C50" s="54">
        <f t="shared" si="0"/>
        <v>0</v>
      </c>
      <c r="D50" s="36">
        <v>0</v>
      </c>
      <c r="E50" s="37">
        <f t="shared" si="1"/>
        <v>0</v>
      </c>
      <c r="F50" s="55">
        <f t="shared" si="2"/>
        <v>0</v>
      </c>
      <c r="G50" s="39">
        <v>0</v>
      </c>
      <c r="H50" s="40">
        <v>0</v>
      </c>
      <c r="J50" s="74"/>
      <c r="K50" s="57">
        <v>0</v>
      </c>
      <c r="L50" s="58">
        <f t="shared" si="3"/>
        <v>0</v>
      </c>
      <c r="M50" s="22">
        <v>0</v>
      </c>
      <c r="N50" s="59">
        <f t="shared" si="4"/>
        <v>0</v>
      </c>
      <c r="O50" s="45">
        <f t="shared" si="5"/>
        <v>0</v>
      </c>
      <c r="P50" s="46">
        <v>0</v>
      </c>
      <c r="Q50" s="47">
        <v>0</v>
      </c>
    </row>
    <row r="51" spans="1:17">
      <c r="A51" s="92"/>
      <c r="B51" s="54">
        <v>0</v>
      </c>
      <c r="C51" s="54">
        <f t="shared" si="0"/>
        <v>0</v>
      </c>
      <c r="D51" s="36">
        <v>0</v>
      </c>
      <c r="E51" s="37">
        <f t="shared" si="1"/>
        <v>0</v>
      </c>
      <c r="F51" s="55">
        <f t="shared" si="2"/>
        <v>0</v>
      </c>
      <c r="G51" s="39">
        <v>0</v>
      </c>
      <c r="H51" s="40">
        <v>0</v>
      </c>
      <c r="J51" s="74"/>
      <c r="K51" s="57">
        <v>0</v>
      </c>
      <c r="L51" s="58">
        <f t="shared" si="3"/>
        <v>0</v>
      </c>
      <c r="M51" s="22">
        <v>0</v>
      </c>
      <c r="N51" s="59">
        <f t="shared" si="4"/>
        <v>0</v>
      </c>
      <c r="O51" s="45">
        <f t="shared" si="5"/>
        <v>0</v>
      </c>
      <c r="P51" s="46">
        <v>0</v>
      </c>
      <c r="Q51" s="47">
        <v>0</v>
      </c>
    </row>
    <row r="52" spans="1:17">
      <c r="A52" s="92"/>
      <c r="B52" s="54">
        <v>0</v>
      </c>
      <c r="C52" s="54">
        <f t="shared" si="0"/>
        <v>0</v>
      </c>
      <c r="D52" s="36">
        <v>0</v>
      </c>
      <c r="E52" s="37">
        <f t="shared" si="1"/>
        <v>0</v>
      </c>
      <c r="F52" s="55">
        <f t="shared" si="2"/>
        <v>0</v>
      </c>
      <c r="G52" s="39">
        <v>0</v>
      </c>
      <c r="H52" s="40">
        <v>0</v>
      </c>
      <c r="J52" s="74"/>
      <c r="K52" s="57">
        <v>0</v>
      </c>
      <c r="L52" s="58">
        <f t="shared" si="3"/>
        <v>0</v>
      </c>
      <c r="M52" s="22">
        <v>0</v>
      </c>
      <c r="N52" s="59">
        <f t="shared" si="4"/>
        <v>0</v>
      </c>
      <c r="O52" s="45">
        <f t="shared" si="5"/>
        <v>0</v>
      </c>
      <c r="P52" s="46">
        <v>0</v>
      </c>
      <c r="Q52" s="47">
        <v>0</v>
      </c>
    </row>
    <row r="53" spans="1:17">
      <c r="A53" s="92"/>
      <c r="B53" s="54">
        <v>0</v>
      </c>
      <c r="C53" s="54">
        <f t="shared" si="0"/>
        <v>0</v>
      </c>
      <c r="D53" s="36">
        <v>0</v>
      </c>
      <c r="E53" s="37">
        <f t="shared" si="1"/>
        <v>0</v>
      </c>
      <c r="F53" s="55">
        <f t="shared" si="2"/>
        <v>0</v>
      </c>
      <c r="G53" s="39">
        <v>0</v>
      </c>
      <c r="H53" s="40">
        <v>0</v>
      </c>
      <c r="J53" s="74"/>
      <c r="K53" s="57">
        <v>0</v>
      </c>
      <c r="L53" s="58">
        <f t="shared" si="3"/>
        <v>0</v>
      </c>
      <c r="M53" s="22">
        <v>0</v>
      </c>
      <c r="N53" s="59">
        <f t="shared" si="4"/>
        <v>0</v>
      </c>
      <c r="O53" s="45">
        <f t="shared" si="5"/>
        <v>0</v>
      </c>
      <c r="P53" s="46">
        <v>0</v>
      </c>
      <c r="Q53" s="47">
        <v>0</v>
      </c>
    </row>
    <row r="54" spans="1:17">
      <c r="A54" s="92"/>
      <c r="B54" s="54">
        <v>0</v>
      </c>
      <c r="C54" s="54">
        <f t="shared" si="0"/>
        <v>0</v>
      </c>
      <c r="D54" s="36">
        <v>0</v>
      </c>
      <c r="E54" s="37">
        <f t="shared" si="1"/>
        <v>0</v>
      </c>
      <c r="F54" s="55">
        <f t="shared" si="2"/>
        <v>0</v>
      </c>
      <c r="G54" s="39">
        <v>0</v>
      </c>
      <c r="H54" s="40">
        <v>0</v>
      </c>
      <c r="J54" s="74"/>
      <c r="K54" s="57">
        <v>0</v>
      </c>
      <c r="L54" s="58">
        <f t="shared" si="3"/>
        <v>0</v>
      </c>
      <c r="M54" s="22">
        <v>0</v>
      </c>
      <c r="N54" s="59">
        <f t="shared" si="4"/>
        <v>0</v>
      </c>
      <c r="O54" s="45">
        <f t="shared" si="5"/>
        <v>0</v>
      </c>
      <c r="P54" s="46">
        <v>0</v>
      </c>
      <c r="Q54" s="47">
        <v>0</v>
      </c>
    </row>
    <row r="55" spans="1:17">
      <c r="A55" s="92"/>
      <c r="B55" s="54">
        <v>0</v>
      </c>
      <c r="C55" s="54">
        <f t="shared" si="0"/>
        <v>0</v>
      </c>
      <c r="D55" s="36">
        <v>0</v>
      </c>
      <c r="E55" s="37">
        <f t="shared" si="1"/>
        <v>0</v>
      </c>
      <c r="F55" s="55">
        <f t="shared" si="2"/>
        <v>0</v>
      </c>
      <c r="G55" s="39">
        <v>0</v>
      </c>
      <c r="H55" s="40">
        <v>0</v>
      </c>
      <c r="J55" s="74"/>
      <c r="K55" s="57">
        <v>0</v>
      </c>
      <c r="L55" s="58">
        <f t="shared" si="3"/>
        <v>0</v>
      </c>
      <c r="M55" s="22">
        <v>0</v>
      </c>
      <c r="N55" s="59">
        <f t="shared" si="4"/>
        <v>0</v>
      </c>
      <c r="O55" s="45">
        <f t="shared" si="5"/>
        <v>0</v>
      </c>
      <c r="P55" s="46">
        <v>0</v>
      </c>
      <c r="Q55" s="47">
        <v>0</v>
      </c>
    </row>
    <row r="56" spans="1:17">
      <c r="A56" s="92"/>
      <c r="B56" s="54">
        <v>0</v>
      </c>
      <c r="C56" s="54">
        <f t="shared" si="0"/>
        <v>0</v>
      </c>
      <c r="D56" s="36">
        <v>0</v>
      </c>
      <c r="E56" s="37">
        <f t="shared" si="1"/>
        <v>0</v>
      </c>
      <c r="F56" s="55">
        <f t="shared" si="2"/>
        <v>0</v>
      </c>
      <c r="G56" s="39">
        <v>0</v>
      </c>
      <c r="H56" s="40">
        <v>0</v>
      </c>
      <c r="J56" s="74"/>
      <c r="K56" s="57">
        <v>0</v>
      </c>
      <c r="L56" s="58">
        <f t="shared" si="3"/>
        <v>0</v>
      </c>
      <c r="M56" s="22">
        <v>0</v>
      </c>
      <c r="N56" s="59">
        <f t="shared" si="4"/>
        <v>0</v>
      </c>
      <c r="O56" s="45">
        <f t="shared" si="5"/>
        <v>0</v>
      </c>
      <c r="P56" s="46">
        <v>0</v>
      </c>
      <c r="Q56" s="47">
        <v>0</v>
      </c>
    </row>
    <row r="57" spans="1:17">
      <c r="A57" s="92"/>
      <c r="B57" s="54">
        <v>0</v>
      </c>
      <c r="C57" s="54">
        <f t="shared" si="0"/>
        <v>0</v>
      </c>
      <c r="D57" s="36">
        <v>0</v>
      </c>
      <c r="E57" s="37">
        <f t="shared" si="1"/>
        <v>0</v>
      </c>
      <c r="F57" s="55">
        <f t="shared" si="2"/>
        <v>0</v>
      </c>
      <c r="G57" s="39">
        <v>0</v>
      </c>
      <c r="H57" s="40">
        <v>0</v>
      </c>
      <c r="J57" s="74"/>
      <c r="K57" s="57">
        <v>0</v>
      </c>
      <c r="L57" s="58">
        <f t="shared" si="3"/>
        <v>0</v>
      </c>
      <c r="M57" s="22">
        <v>0</v>
      </c>
      <c r="N57" s="59">
        <f t="shared" si="4"/>
        <v>0</v>
      </c>
      <c r="O57" s="45">
        <f t="shared" si="5"/>
        <v>0</v>
      </c>
      <c r="P57" s="46">
        <v>0</v>
      </c>
      <c r="Q57" s="47">
        <v>0</v>
      </c>
    </row>
    <row r="58" spans="1:17">
      <c r="A58" s="92"/>
      <c r="B58" s="54">
        <v>0</v>
      </c>
      <c r="C58" s="54">
        <f t="shared" si="0"/>
        <v>0</v>
      </c>
      <c r="D58" s="36">
        <v>0</v>
      </c>
      <c r="E58" s="37">
        <f t="shared" si="1"/>
        <v>0</v>
      </c>
      <c r="F58" s="55">
        <f t="shared" si="2"/>
        <v>0</v>
      </c>
      <c r="G58" s="39">
        <v>0</v>
      </c>
      <c r="H58" s="40">
        <v>0</v>
      </c>
      <c r="J58" s="74"/>
      <c r="K58" s="57">
        <v>0</v>
      </c>
      <c r="L58" s="58">
        <f t="shared" si="3"/>
        <v>0</v>
      </c>
      <c r="M58" s="22">
        <v>0</v>
      </c>
      <c r="N58" s="59">
        <f t="shared" si="4"/>
        <v>0</v>
      </c>
      <c r="O58" s="45">
        <f t="shared" si="5"/>
        <v>0</v>
      </c>
      <c r="P58" s="46">
        <v>0</v>
      </c>
      <c r="Q58" s="47">
        <v>0</v>
      </c>
    </row>
    <row r="59" spans="1:17">
      <c r="A59" s="92"/>
      <c r="B59" s="54">
        <v>0</v>
      </c>
      <c r="C59" s="54">
        <f t="shared" si="0"/>
        <v>0</v>
      </c>
      <c r="D59" s="36">
        <v>0</v>
      </c>
      <c r="E59" s="37">
        <f t="shared" si="1"/>
        <v>0</v>
      </c>
      <c r="F59" s="55">
        <f t="shared" si="2"/>
        <v>0</v>
      </c>
      <c r="G59" s="39">
        <v>0</v>
      </c>
      <c r="H59" s="40">
        <v>0</v>
      </c>
      <c r="J59" s="74"/>
      <c r="K59" s="57">
        <v>0</v>
      </c>
      <c r="L59" s="58">
        <f t="shared" si="3"/>
        <v>0</v>
      </c>
      <c r="M59" s="22">
        <v>0</v>
      </c>
      <c r="N59" s="59">
        <f t="shared" si="4"/>
        <v>0</v>
      </c>
      <c r="O59" s="45">
        <f t="shared" si="5"/>
        <v>0</v>
      </c>
      <c r="P59" s="46">
        <v>0</v>
      </c>
      <c r="Q59" s="47">
        <v>0</v>
      </c>
    </row>
    <row r="60" spans="1:17">
      <c r="A60" s="92"/>
      <c r="B60" s="54">
        <v>0</v>
      </c>
      <c r="C60" s="54">
        <f t="shared" si="0"/>
        <v>0</v>
      </c>
      <c r="D60" s="36">
        <v>0</v>
      </c>
      <c r="E60" s="37">
        <f t="shared" si="1"/>
        <v>0</v>
      </c>
      <c r="F60" s="55">
        <f t="shared" si="2"/>
        <v>0</v>
      </c>
      <c r="G60" s="39">
        <v>0</v>
      </c>
      <c r="H60" s="40">
        <v>0</v>
      </c>
      <c r="J60" s="74"/>
      <c r="K60" s="57">
        <v>0</v>
      </c>
      <c r="L60" s="58">
        <f t="shared" si="3"/>
        <v>0</v>
      </c>
      <c r="M60" s="22">
        <v>0</v>
      </c>
      <c r="N60" s="59">
        <f t="shared" si="4"/>
        <v>0</v>
      </c>
      <c r="O60" s="45">
        <f t="shared" si="5"/>
        <v>0</v>
      </c>
      <c r="P60" s="46">
        <v>0</v>
      </c>
      <c r="Q60" s="47">
        <v>0</v>
      </c>
    </row>
    <row r="61" spans="1:17">
      <c r="A61" s="92"/>
      <c r="B61" s="54">
        <v>0</v>
      </c>
      <c r="C61" s="54">
        <f t="shared" si="0"/>
        <v>0</v>
      </c>
      <c r="D61" s="36">
        <v>0</v>
      </c>
      <c r="E61" s="37">
        <f t="shared" si="1"/>
        <v>0</v>
      </c>
      <c r="F61" s="55">
        <f t="shared" si="2"/>
        <v>0</v>
      </c>
      <c r="G61" s="39">
        <v>0</v>
      </c>
      <c r="H61" s="40">
        <v>0</v>
      </c>
      <c r="J61" s="74"/>
      <c r="K61" s="57">
        <v>0</v>
      </c>
      <c r="L61" s="58">
        <f t="shared" si="3"/>
        <v>0</v>
      </c>
      <c r="M61" s="22">
        <v>0</v>
      </c>
      <c r="N61" s="59">
        <f t="shared" si="4"/>
        <v>0</v>
      </c>
      <c r="O61" s="45">
        <f t="shared" si="5"/>
        <v>0</v>
      </c>
      <c r="P61" s="46">
        <v>0</v>
      </c>
      <c r="Q61" s="47">
        <v>0</v>
      </c>
    </row>
    <row r="62" spans="1:17">
      <c r="A62" s="92"/>
      <c r="B62" s="54">
        <v>0</v>
      </c>
      <c r="C62" s="54">
        <f t="shared" si="0"/>
        <v>0</v>
      </c>
      <c r="D62" s="36">
        <v>0</v>
      </c>
      <c r="E62" s="37">
        <f t="shared" si="1"/>
        <v>0</v>
      </c>
      <c r="F62" s="55">
        <f t="shared" si="2"/>
        <v>0</v>
      </c>
      <c r="G62" s="39">
        <v>0</v>
      </c>
      <c r="H62" s="40">
        <v>0</v>
      </c>
      <c r="J62" s="74"/>
      <c r="K62" s="57">
        <v>0</v>
      </c>
      <c r="L62" s="58">
        <f t="shared" si="3"/>
        <v>0</v>
      </c>
      <c r="M62" s="22">
        <v>0</v>
      </c>
      <c r="N62" s="59">
        <f t="shared" si="4"/>
        <v>0</v>
      </c>
      <c r="O62" s="45">
        <f t="shared" si="5"/>
        <v>0</v>
      </c>
      <c r="P62" s="46">
        <v>0</v>
      </c>
      <c r="Q62" s="47">
        <v>0</v>
      </c>
    </row>
    <row r="63" spans="1:17">
      <c r="A63" s="92"/>
      <c r="B63" s="54">
        <v>0</v>
      </c>
      <c r="C63" s="54">
        <f t="shared" si="0"/>
        <v>0</v>
      </c>
      <c r="D63" s="36">
        <v>0</v>
      </c>
      <c r="E63" s="37">
        <f t="shared" si="1"/>
        <v>0</v>
      </c>
      <c r="F63" s="55">
        <f t="shared" si="2"/>
        <v>0</v>
      </c>
      <c r="G63" s="39">
        <v>0</v>
      </c>
      <c r="H63" s="40">
        <v>0</v>
      </c>
      <c r="J63" s="74"/>
      <c r="K63" s="57">
        <v>0</v>
      </c>
      <c r="L63" s="58">
        <f t="shared" si="3"/>
        <v>0</v>
      </c>
      <c r="M63" s="22">
        <v>0</v>
      </c>
      <c r="N63" s="59">
        <f t="shared" si="4"/>
        <v>0</v>
      </c>
      <c r="O63" s="45">
        <f t="shared" si="5"/>
        <v>0</v>
      </c>
      <c r="P63" s="46">
        <v>0</v>
      </c>
      <c r="Q63" s="47">
        <v>0</v>
      </c>
    </row>
    <row r="64" spans="1:17">
      <c r="A64" s="92"/>
      <c r="B64" s="54">
        <v>0</v>
      </c>
      <c r="C64" s="54">
        <f t="shared" si="0"/>
        <v>0</v>
      </c>
      <c r="D64" s="36">
        <v>0</v>
      </c>
      <c r="E64" s="37">
        <f t="shared" si="1"/>
        <v>0</v>
      </c>
      <c r="F64" s="55">
        <f t="shared" si="2"/>
        <v>0</v>
      </c>
      <c r="G64" s="39">
        <v>0</v>
      </c>
      <c r="H64" s="40">
        <v>0</v>
      </c>
      <c r="J64" s="74"/>
      <c r="K64" s="57">
        <v>0</v>
      </c>
      <c r="L64" s="58">
        <f t="shared" si="3"/>
        <v>0</v>
      </c>
      <c r="M64" s="22">
        <v>0</v>
      </c>
      <c r="N64" s="59">
        <f t="shared" si="4"/>
        <v>0</v>
      </c>
      <c r="O64" s="45">
        <f t="shared" si="5"/>
        <v>0</v>
      </c>
      <c r="P64" s="46">
        <v>0</v>
      </c>
      <c r="Q64" s="47">
        <v>0</v>
      </c>
    </row>
    <row r="65" spans="1:17">
      <c r="A65" s="92"/>
      <c r="B65" s="54">
        <v>0</v>
      </c>
      <c r="C65" s="54">
        <f t="shared" si="0"/>
        <v>0</v>
      </c>
      <c r="D65" s="36">
        <v>0</v>
      </c>
      <c r="E65" s="37">
        <f t="shared" si="1"/>
        <v>0</v>
      </c>
      <c r="F65" s="55">
        <f t="shared" si="2"/>
        <v>0</v>
      </c>
      <c r="G65" s="39">
        <v>0</v>
      </c>
      <c r="H65" s="40">
        <v>0</v>
      </c>
      <c r="J65" s="74"/>
      <c r="K65" s="57">
        <v>0</v>
      </c>
      <c r="L65" s="58">
        <f t="shared" si="3"/>
        <v>0</v>
      </c>
      <c r="M65" s="22">
        <v>0</v>
      </c>
      <c r="N65" s="59">
        <f t="shared" si="4"/>
        <v>0</v>
      </c>
      <c r="O65" s="45">
        <f t="shared" si="5"/>
        <v>0</v>
      </c>
      <c r="P65" s="46">
        <v>0</v>
      </c>
      <c r="Q65" s="47">
        <v>0</v>
      </c>
    </row>
    <row r="66" spans="1:17">
      <c r="A66" s="92"/>
      <c r="B66" s="54">
        <v>0</v>
      </c>
      <c r="C66" s="54">
        <f t="shared" si="0"/>
        <v>0</v>
      </c>
      <c r="D66" s="36">
        <v>0</v>
      </c>
      <c r="E66" s="37">
        <f t="shared" si="1"/>
        <v>0</v>
      </c>
      <c r="F66" s="55">
        <f t="shared" si="2"/>
        <v>0</v>
      </c>
      <c r="G66" s="39">
        <v>0</v>
      </c>
      <c r="H66" s="40">
        <v>0</v>
      </c>
      <c r="J66" s="74"/>
      <c r="K66" s="57">
        <v>0</v>
      </c>
      <c r="L66" s="58">
        <f t="shared" si="3"/>
        <v>0</v>
      </c>
      <c r="M66" s="22">
        <v>0</v>
      </c>
      <c r="N66" s="59">
        <f t="shared" si="4"/>
        <v>0</v>
      </c>
      <c r="O66" s="45">
        <f t="shared" si="5"/>
        <v>0</v>
      </c>
      <c r="P66" s="46">
        <v>0</v>
      </c>
      <c r="Q66" s="47">
        <v>0</v>
      </c>
    </row>
    <row r="67" spans="1:17">
      <c r="A67" s="92"/>
      <c r="B67" s="54">
        <v>0</v>
      </c>
      <c r="C67" s="54">
        <f t="shared" ref="C67:C130" si="6">MMULT(B67,F67)</f>
        <v>0</v>
      </c>
      <c r="D67" s="36">
        <v>0</v>
      </c>
      <c r="E67" s="37">
        <f t="shared" ref="E67:E130" si="7">MMULT(D67,F67)</f>
        <v>0</v>
      </c>
      <c r="F67" s="55">
        <f t="shared" ref="F67:F130" si="8">G67-H67</f>
        <v>0</v>
      </c>
      <c r="G67" s="39">
        <v>0</v>
      </c>
      <c r="H67" s="40">
        <v>0</v>
      </c>
      <c r="J67" s="74"/>
      <c r="K67" s="57">
        <v>0</v>
      </c>
      <c r="L67" s="58">
        <f t="shared" ref="L67:L130" si="9">MMULT(K67,O67)</f>
        <v>0</v>
      </c>
      <c r="M67" s="22">
        <v>0</v>
      </c>
      <c r="N67" s="59">
        <f t="shared" ref="N67:N130" si="10">MMULT(M67,O67)</f>
        <v>0</v>
      </c>
      <c r="O67" s="45">
        <f t="shared" ref="O67:O130" si="11">P67-Q67</f>
        <v>0</v>
      </c>
      <c r="P67" s="46">
        <v>0</v>
      </c>
      <c r="Q67" s="47">
        <v>0</v>
      </c>
    </row>
    <row r="68" spans="1:17">
      <c r="A68" s="92"/>
      <c r="B68" s="54">
        <v>0</v>
      </c>
      <c r="C68" s="54">
        <f t="shared" si="6"/>
        <v>0</v>
      </c>
      <c r="D68" s="36">
        <v>0</v>
      </c>
      <c r="E68" s="37">
        <f t="shared" si="7"/>
        <v>0</v>
      </c>
      <c r="F68" s="55">
        <f t="shared" si="8"/>
        <v>0</v>
      </c>
      <c r="G68" s="39">
        <v>0</v>
      </c>
      <c r="H68" s="40">
        <v>0</v>
      </c>
      <c r="J68" s="74"/>
      <c r="K68" s="57">
        <v>0</v>
      </c>
      <c r="L68" s="58">
        <f t="shared" si="9"/>
        <v>0</v>
      </c>
      <c r="M68" s="22">
        <v>0</v>
      </c>
      <c r="N68" s="59">
        <f t="shared" si="10"/>
        <v>0</v>
      </c>
      <c r="O68" s="45">
        <f t="shared" si="11"/>
        <v>0</v>
      </c>
      <c r="P68" s="46">
        <v>0</v>
      </c>
      <c r="Q68" s="47">
        <v>0</v>
      </c>
    </row>
    <row r="69" spans="1:17">
      <c r="A69" s="92"/>
      <c r="B69" s="54">
        <v>0</v>
      </c>
      <c r="C69" s="54">
        <f t="shared" si="6"/>
        <v>0</v>
      </c>
      <c r="D69" s="36">
        <v>0</v>
      </c>
      <c r="E69" s="37">
        <f t="shared" si="7"/>
        <v>0</v>
      </c>
      <c r="F69" s="55">
        <f t="shared" si="8"/>
        <v>0</v>
      </c>
      <c r="G69" s="39">
        <v>0</v>
      </c>
      <c r="H69" s="40">
        <v>0</v>
      </c>
      <c r="J69" s="74"/>
      <c r="K69" s="57">
        <v>0</v>
      </c>
      <c r="L69" s="58">
        <f t="shared" si="9"/>
        <v>0</v>
      </c>
      <c r="M69" s="22">
        <v>0</v>
      </c>
      <c r="N69" s="59">
        <f t="shared" si="10"/>
        <v>0</v>
      </c>
      <c r="O69" s="45">
        <f t="shared" si="11"/>
        <v>0</v>
      </c>
      <c r="P69" s="46">
        <v>0</v>
      </c>
      <c r="Q69" s="47">
        <v>0</v>
      </c>
    </row>
    <row r="70" spans="1:17">
      <c r="A70" s="92"/>
      <c r="B70" s="54">
        <v>0</v>
      </c>
      <c r="C70" s="54">
        <f t="shared" si="6"/>
        <v>0</v>
      </c>
      <c r="D70" s="36">
        <v>0</v>
      </c>
      <c r="E70" s="37">
        <f t="shared" si="7"/>
        <v>0</v>
      </c>
      <c r="F70" s="55">
        <f t="shared" si="8"/>
        <v>0</v>
      </c>
      <c r="G70" s="39">
        <v>0</v>
      </c>
      <c r="H70" s="40">
        <v>0</v>
      </c>
      <c r="J70" s="74"/>
      <c r="K70" s="57">
        <v>0</v>
      </c>
      <c r="L70" s="58">
        <f t="shared" si="9"/>
        <v>0</v>
      </c>
      <c r="M70" s="22">
        <v>0</v>
      </c>
      <c r="N70" s="59">
        <f t="shared" si="10"/>
        <v>0</v>
      </c>
      <c r="O70" s="45">
        <f t="shared" si="11"/>
        <v>0</v>
      </c>
      <c r="P70" s="46">
        <v>0</v>
      </c>
      <c r="Q70" s="47">
        <v>0</v>
      </c>
    </row>
    <row r="71" spans="1:17">
      <c r="A71" s="92"/>
      <c r="B71" s="54">
        <v>0</v>
      </c>
      <c r="C71" s="54">
        <f t="shared" si="6"/>
        <v>0</v>
      </c>
      <c r="D71" s="36">
        <v>0</v>
      </c>
      <c r="E71" s="37">
        <f t="shared" si="7"/>
        <v>0</v>
      </c>
      <c r="F71" s="55">
        <f t="shared" si="8"/>
        <v>0</v>
      </c>
      <c r="G71" s="39">
        <v>0</v>
      </c>
      <c r="H71" s="40">
        <v>0</v>
      </c>
      <c r="J71" s="74"/>
      <c r="K71" s="57">
        <v>0</v>
      </c>
      <c r="L71" s="58">
        <f t="shared" si="9"/>
        <v>0</v>
      </c>
      <c r="M71" s="22">
        <v>0</v>
      </c>
      <c r="N71" s="59">
        <f t="shared" si="10"/>
        <v>0</v>
      </c>
      <c r="O71" s="45">
        <f t="shared" si="11"/>
        <v>0</v>
      </c>
      <c r="P71" s="46">
        <v>0</v>
      </c>
      <c r="Q71" s="47">
        <v>0</v>
      </c>
    </row>
    <row r="72" spans="1:17">
      <c r="A72" s="92"/>
      <c r="B72" s="54">
        <v>0</v>
      </c>
      <c r="C72" s="54">
        <f t="shared" si="6"/>
        <v>0</v>
      </c>
      <c r="D72" s="36">
        <v>0</v>
      </c>
      <c r="E72" s="37">
        <f t="shared" si="7"/>
        <v>0</v>
      </c>
      <c r="F72" s="55">
        <f t="shared" si="8"/>
        <v>0</v>
      </c>
      <c r="G72" s="39">
        <v>0</v>
      </c>
      <c r="H72" s="40">
        <v>0</v>
      </c>
      <c r="J72" s="74"/>
      <c r="K72" s="57">
        <v>0</v>
      </c>
      <c r="L72" s="58">
        <f t="shared" si="9"/>
        <v>0</v>
      </c>
      <c r="M72" s="22">
        <v>0</v>
      </c>
      <c r="N72" s="59">
        <f t="shared" si="10"/>
        <v>0</v>
      </c>
      <c r="O72" s="45">
        <f t="shared" si="11"/>
        <v>0</v>
      </c>
      <c r="P72" s="46">
        <v>0</v>
      </c>
      <c r="Q72" s="47">
        <v>0</v>
      </c>
    </row>
    <row r="73" spans="1:17">
      <c r="A73" s="92"/>
      <c r="B73" s="54">
        <v>0</v>
      </c>
      <c r="C73" s="54">
        <f t="shared" si="6"/>
        <v>0</v>
      </c>
      <c r="D73" s="36">
        <v>0</v>
      </c>
      <c r="E73" s="37">
        <f t="shared" si="7"/>
        <v>0</v>
      </c>
      <c r="F73" s="55">
        <f t="shared" si="8"/>
        <v>0</v>
      </c>
      <c r="G73" s="39">
        <v>0</v>
      </c>
      <c r="H73" s="40">
        <v>0</v>
      </c>
      <c r="J73" s="74"/>
      <c r="K73" s="57">
        <v>0</v>
      </c>
      <c r="L73" s="58">
        <f t="shared" si="9"/>
        <v>0</v>
      </c>
      <c r="M73" s="22">
        <v>0</v>
      </c>
      <c r="N73" s="59">
        <f t="shared" si="10"/>
        <v>0</v>
      </c>
      <c r="O73" s="45">
        <f t="shared" si="11"/>
        <v>0</v>
      </c>
      <c r="P73" s="46">
        <v>0</v>
      </c>
      <c r="Q73" s="47">
        <v>0</v>
      </c>
    </row>
    <row r="74" spans="1:17">
      <c r="A74" s="92"/>
      <c r="B74" s="54">
        <v>0</v>
      </c>
      <c r="C74" s="54">
        <f t="shared" si="6"/>
        <v>0</v>
      </c>
      <c r="D74" s="36">
        <v>0</v>
      </c>
      <c r="E74" s="37">
        <f t="shared" si="7"/>
        <v>0</v>
      </c>
      <c r="F74" s="55">
        <f t="shared" si="8"/>
        <v>0</v>
      </c>
      <c r="G74" s="39">
        <v>0</v>
      </c>
      <c r="H74" s="40">
        <v>0</v>
      </c>
      <c r="J74" s="74"/>
      <c r="K74" s="57">
        <v>0</v>
      </c>
      <c r="L74" s="58">
        <f t="shared" si="9"/>
        <v>0</v>
      </c>
      <c r="M74" s="22">
        <v>0</v>
      </c>
      <c r="N74" s="59">
        <f t="shared" si="10"/>
        <v>0</v>
      </c>
      <c r="O74" s="45">
        <f t="shared" si="11"/>
        <v>0</v>
      </c>
      <c r="P74" s="46">
        <v>0</v>
      </c>
      <c r="Q74" s="47">
        <v>0</v>
      </c>
    </row>
    <row r="75" spans="1:17" ht="18.600000000000001" thickBot="1">
      <c r="A75" s="92"/>
      <c r="B75" s="54">
        <v>0</v>
      </c>
      <c r="C75" s="54">
        <f t="shared" si="6"/>
        <v>0</v>
      </c>
      <c r="D75" s="36">
        <v>0</v>
      </c>
      <c r="E75" s="37">
        <f t="shared" si="7"/>
        <v>0</v>
      </c>
      <c r="F75" s="55">
        <f t="shared" si="8"/>
        <v>0</v>
      </c>
      <c r="G75" s="39">
        <v>0</v>
      </c>
      <c r="H75" s="40">
        <v>0</v>
      </c>
      <c r="J75" s="74"/>
      <c r="K75" s="57">
        <v>0</v>
      </c>
      <c r="L75" s="58">
        <f t="shared" si="9"/>
        <v>0</v>
      </c>
      <c r="M75" s="22">
        <v>0</v>
      </c>
      <c r="N75" s="59">
        <f t="shared" si="10"/>
        <v>0</v>
      </c>
      <c r="O75" s="45">
        <f t="shared" si="11"/>
        <v>0</v>
      </c>
      <c r="P75" s="46">
        <v>0</v>
      </c>
      <c r="Q75" s="47">
        <v>0</v>
      </c>
    </row>
    <row r="76" spans="1:17" ht="18.600000000000001" thickBot="1">
      <c r="A76" s="94"/>
      <c r="B76" s="54">
        <v>0</v>
      </c>
      <c r="C76" s="87">
        <f t="shared" si="6"/>
        <v>0</v>
      </c>
      <c r="D76" s="36">
        <v>0</v>
      </c>
      <c r="E76" s="37">
        <f t="shared" si="7"/>
        <v>0</v>
      </c>
      <c r="F76" s="55">
        <f t="shared" si="8"/>
        <v>0</v>
      </c>
      <c r="G76" s="39">
        <v>0</v>
      </c>
      <c r="H76" s="40">
        <v>0</v>
      </c>
      <c r="J76" s="20"/>
      <c r="K76" s="88">
        <v>0</v>
      </c>
      <c r="L76" s="89">
        <f t="shared" si="9"/>
        <v>0</v>
      </c>
      <c r="M76" s="22">
        <v>0</v>
      </c>
      <c r="N76" s="90">
        <f t="shared" si="10"/>
        <v>0</v>
      </c>
      <c r="O76" s="45">
        <f t="shared" si="11"/>
        <v>0</v>
      </c>
      <c r="P76" s="46">
        <v>0</v>
      </c>
      <c r="Q76" s="47">
        <v>0</v>
      </c>
    </row>
    <row r="77" spans="1:17">
      <c r="A77" s="92"/>
      <c r="B77" s="54">
        <v>0</v>
      </c>
      <c r="C77" s="54">
        <f t="shared" si="6"/>
        <v>0</v>
      </c>
      <c r="D77" s="36">
        <v>0</v>
      </c>
      <c r="E77" s="37">
        <f t="shared" si="7"/>
        <v>0</v>
      </c>
      <c r="F77" s="55">
        <f t="shared" si="8"/>
        <v>0</v>
      </c>
      <c r="G77" s="39">
        <v>0</v>
      </c>
      <c r="H77" s="40">
        <v>0</v>
      </c>
      <c r="J77" s="74"/>
      <c r="K77" s="57">
        <v>0</v>
      </c>
      <c r="L77" s="58">
        <f t="shared" si="9"/>
        <v>0</v>
      </c>
      <c r="M77" s="22">
        <v>0</v>
      </c>
      <c r="N77" s="59">
        <f t="shared" si="10"/>
        <v>0</v>
      </c>
      <c r="O77" s="45">
        <f t="shared" si="11"/>
        <v>0</v>
      </c>
      <c r="P77" s="46">
        <v>0</v>
      </c>
      <c r="Q77" s="47">
        <v>0</v>
      </c>
    </row>
    <row r="78" spans="1:17">
      <c r="A78" s="92"/>
      <c r="B78" s="54">
        <v>0</v>
      </c>
      <c r="C78" s="54">
        <f t="shared" si="6"/>
        <v>0</v>
      </c>
      <c r="D78" s="36">
        <v>0</v>
      </c>
      <c r="E78" s="37">
        <f t="shared" si="7"/>
        <v>0</v>
      </c>
      <c r="F78" s="55">
        <f t="shared" si="8"/>
        <v>0</v>
      </c>
      <c r="G78" s="39">
        <v>0</v>
      </c>
      <c r="H78" s="40">
        <v>0</v>
      </c>
      <c r="J78" s="74"/>
      <c r="K78" s="57">
        <v>0</v>
      </c>
      <c r="L78" s="58">
        <f t="shared" si="9"/>
        <v>0</v>
      </c>
      <c r="M78" s="22">
        <v>0</v>
      </c>
      <c r="N78" s="59">
        <f t="shared" si="10"/>
        <v>0</v>
      </c>
      <c r="O78" s="45">
        <f t="shared" si="11"/>
        <v>0</v>
      </c>
      <c r="P78" s="46">
        <v>0</v>
      </c>
      <c r="Q78" s="47">
        <v>0</v>
      </c>
    </row>
    <row r="79" spans="1:17">
      <c r="A79" s="92"/>
      <c r="B79" s="54">
        <v>0</v>
      </c>
      <c r="C79" s="54">
        <f t="shared" si="6"/>
        <v>0</v>
      </c>
      <c r="D79" s="36">
        <v>0</v>
      </c>
      <c r="E79" s="37">
        <f t="shared" si="7"/>
        <v>0</v>
      </c>
      <c r="F79" s="55">
        <f t="shared" si="8"/>
        <v>0</v>
      </c>
      <c r="G79" s="39">
        <v>0</v>
      </c>
      <c r="H79" s="40">
        <v>0</v>
      </c>
      <c r="J79" s="74"/>
      <c r="K79" s="57">
        <v>0</v>
      </c>
      <c r="L79" s="58">
        <f t="shared" si="9"/>
        <v>0</v>
      </c>
      <c r="M79" s="22">
        <v>0</v>
      </c>
      <c r="N79" s="59">
        <f t="shared" si="10"/>
        <v>0</v>
      </c>
      <c r="O79" s="45">
        <f t="shared" si="11"/>
        <v>0</v>
      </c>
      <c r="P79" s="46">
        <v>0</v>
      </c>
      <c r="Q79" s="47">
        <v>0</v>
      </c>
    </row>
    <row r="80" spans="1:17">
      <c r="A80" s="92"/>
      <c r="B80" s="54">
        <v>0</v>
      </c>
      <c r="C80" s="54">
        <f t="shared" si="6"/>
        <v>0</v>
      </c>
      <c r="D80" s="36">
        <v>0</v>
      </c>
      <c r="E80" s="37">
        <f t="shared" si="7"/>
        <v>0</v>
      </c>
      <c r="F80" s="55">
        <f t="shared" si="8"/>
        <v>0</v>
      </c>
      <c r="G80" s="39">
        <v>0</v>
      </c>
      <c r="H80" s="40">
        <v>0</v>
      </c>
      <c r="J80" s="74"/>
      <c r="K80" s="57">
        <v>0</v>
      </c>
      <c r="L80" s="58">
        <f t="shared" si="9"/>
        <v>0</v>
      </c>
      <c r="M80" s="22">
        <v>0</v>
      </c>
      <c r="N80" s="59">
        <f t="shared" si="10"/>
        <v>0</v>
      </c>
      <c r="O80" s="45">
        <f t="shared" si="11"/>
        <v>0</v>
      </c>
      <c r="P80" s="46">
        <v>0</v>
      </c>
      <c r="Q80" s="47">
        <v>0</v>
      </c>
    </row>
    <row r="81" spans="1:17">
      <c r="A81" s="92"/>
      <c r="B81" s="54">
        <v>0</v>
      </c>
      <c r="C81" s="54">
        <f t="shared" si="6"/>
        <v>0</v>
      </c>
      <c r="D81" s="36">
        <v>0</v>
      </c>
      <c r="E81" s="37">
        <f t="shared" si="7"/>
        <v>0</v>
      </c>
      <c r="F81" s="55">
        <f t="shared" si="8"/>
        <v>0</v>
      </c>
      <c r="G81" s="39">
        <v>0</v>
      </c>
      <c r="H81" s="40">
        <v>0</v>
      </c>
      <c r="J81" s="74"/>
      <c r="K81" s="57">
        <v>0</v>
      </c>
      <c r="L81" s="58">
        <f t="shared" si="9"/>
        <v>0</v>
      </c>
      <c r="M81" s="22">
        <v>0</v>
      </c>
      <c r="N81" s="59">
        <f t="shared" si="10"/>
        <v>0</v>
      </c>
      <c r="O81" s="45">
        <f t="shared" si="11"/>
        <v>0</v>
      </c>
      <c r="P81" s="46">
        <v>0</v>
      </c>
      <c r="Q81" s="47">
        <v>0</v>
      </c>
    </row>
    <row r="82" spans="1:17">
      <c r="A82" s="92"/>
      <c r="B82" s="54">
        <v>0</v>
      </c>
      <c r="C82" s="54">
        <f t="shared" si="6"/>
        <v>0</v>
      </c>
      <c r="D82" s="36">
        <v>0</v>
      </c>
      <c r="E82" s="37">
        <f t="shared" si="7"/>
        <v>0</v>
      </c>
      <c r="F82" s="55">
        <f t="shared" si="8"/>
        <v>0</v>
      </c>
      <c r="G82" s="39">
        <v>0</v>
      </c>
      <c r="H82" s="40">
        <v>0</v>
      </c>
      <c r="J82" s="74"/>
      <c r="K82" s="57">
        <v>0</v>
      </c>
      <c r="L82" s="58">
        <f t="shared" si="9"/>
        <v>0</v>
      </c>
      <c r="M82" s="22">
        <v>0</v>
      </c>
      <c r="N82" s="59">
        <f t="shared" si="10"/>
        <v>0</v>
      </c>
      <c r="O82" s="45">
        <f t="shared" si="11"/>
        <v>0</v>
      </c>
      <c r="P82" s="46">
        <v>0</v>
      </c>
      <c r="Q82" s="47">
        <v>0</v>
      </c>
    </row>
    <row r="83" spans="1:17">
      <c r="A83" s="92"/>
      <c r="B83" s="54">
        <v>0</v>
      </c>
      <c r="C83" s="54">
        <f t="shared" si="6"/>
        <v>0</v>
      </c>
      <c r="D83" s="36">
        <v>0</v>
      </c>
      <c r="E83" s="37">
        <f t="shared" si="7"/>
        <v>0</v>
      </c>
      <c r="F83" s="55">
        <f t="shared" si="8"/>
        <v>0</v>
      </c>
      <c r="G83" s="39">
        <v>0</v>
      </c>
      <c r="H83" s="40">
        <v>0</v>
      </c>
      <c r="J83" s="74"/>
      <c r="K83" s="57">
        <v>0</v>
      </c>
      <c r="L83" s="58">
        <f t="shared" si="9"/>
        <v>0</v>
      </c>
      <c r="M83" s="22">
        <v>0</v>
      </c>
      <c r="N83" s="59">
        <f t="shared" si="10"/>
        <v>0</v>
      </c>
      <c r="O83" s="45">
        <f t="shared" si="11"/>
        <v>0</v>
      </c>
      <c r="P83" s="46">
        <v>0</v>
      </c>
      <c r="Q83" s="47">
        <v>0</v>
      </c>
    </row>
    <row r="84" spans="1:17">
      <c r="A84" s="92"/>
      <c r="B84" s="54">
        <v>0</v>
      </c>
      <c r="C84" s="54">
        <f t="shared" si="6"/>
        <v>0</v>
      </c>
      <c r="D84" s="36">
        <v>0</v>
      </c>
      <c r="E84" s="37">
        <f t="shared" si="7"/>
        <v>0</v>
      </c>
      <c r="F84" s="55">
        <f t="shared" si="8"/>
        <v>0</v>
      </c>
      <c r="G84" s="39">
        <v>0</v>
      </c>
      <c r="H84" s="40">
        <v>0</v>
      </c>
      <c r="J84" s="74"/>
      <c r="K84" s="57">
        <v>0</v>
      </c>
      <c r="L84" s="58">
        <f t="shared" si="9"/>
        <v>0</v>
      </c>
      <c r="M84" s="22">
        <v>0</v>
      </c>
      <c r="N84" s="59">
        <f t="shared" si="10"/>
        <v>0</v>
      </c>
      <c r="O84" s="45">
        <f t="shared" si="11"/>
        <v>0</v>
      </c>
      <c r="P84" s="46">
        <v>0</v>
      </c>
      <c r="Q84" s="47">
        <v>0</v>
      </c>
    </row>
    <row r="85" spans="1:17">
      <c r="A85" s="92"/>
      <c r="B85" s="54">
        <v>0</v>
      </c>
      <c r="C85" s="54">
        <f t="shared" si="6"/>
        <v>0</v>
      </c>
      <c r="D85" s="36">
        <v>0</v>
      </c>
      <c r="E85" s="37">
        <f t="shared" si="7"/>
        <v>0</v>
      </c>
      <c r="F85" s="55">
        <f t="shared" si="8"/>
        <v>0</v>
      </c>
      <c r="G85" s="39">
        <v>0</v>
      </c>
      <c r="H85" s="40">
        <v>0</v>
      </c>
      <c r="J85" s="74"/>
      <c r="K85" s="57">
        <v>0</v>
      </c>
      <c r="L85" s="58">
        <f t="shared" si="9"/>
        <v>0</v>
      </c>
      <c r="M85" s="22">
        <v>0</v>
      </c>
      <c r="N85" s="59">
        <f t="shared" si="10"/>
        <v>0</v>
      </c>
      <c r="O85" s="45">
        <f t="shared" si="11"/>
        <v>0</v>
      </c>
      <c r="P85" s="46">
        <v>0</v>
      </c>
      <c r="Q85" s="47">
        <v>0</v>
      </c>
    </row>
    <row r="86" spans="1:17">
      <c r="A86" s="92"/>
      <c r="B86" s="54">
        <v>0</v>
      </c>
      <c r="C86" s="54">
        <f t="shared" si="6"/>
        <v>0</v>
      </c>
      <c r="D86" s="36">
        <v>0</v>
      </c>
      <c r="E86" s="37">
        <f t="shared" si="7"/>
        <v>0</v>
      </c>
      <c r="F86" s="55">
        <f t="shared" si="8"/>
        <v>0</v>
      </c>
      <c r="G86" s="39">
        <v>0</v>
      </c>
      <c r="H86" s="40">
        <v>0</v>
      </c>
      <c r="J86" s="74"/>
      <c r="K86" s="57">
        <v>0</v>
      </c>
      <c r="L86" s="58">
        <f t="shared" si="9"/>
        <v>0</v>
      </c>
      <c r="M86" s="22">
        <v>0</v>
      </c>
      <c r="N86" s="59">
        <f t="shared" si="10"/>
        <v>0</v>
      </c>
      <c r="O86" s="45">
        <f t="shared" si="11"/>
        <v>0</v>
      </c>
      <c r="P86" s="46">
        <v>0</v>
      </c>
      <c r="Q86" s="47">
        <v>0</v>
      </c>
    </row>
    <row r="87" spans="1:17">
      <c r="A87" s="92"/>
      <c r="B87" s="54">
        <v>0</v>
      </c>
      <c r="C87" s="54">
        <f t="shared" si="6"/>
        <v>0</v>
      </c>
      <c r="D87" s="36">
        <v>0</v>
      </c>
      <c r="E87" s="37">
        <f t="shared" si="7"/>
        <v>0</v>
      </c>
      <c r="F87" s="55">
        <f t="shared" si="8"/>
        <v>0</v>
      </c>
      <c r="G87" s="39">
        <v>0</v>
      </c>
      <c r="H87" s="40">
        <v>0</v>
      </c>
      <c r="J87" s="74"/>
      <c r="K87" s="57">
        <v>0</v>
      </c>
      <c r="L87" s="58">
        <f t="shared" si="9"/>
        <v>0</v>
      </c>
      <c r="M87" s="22">
        <v>0</v>
      </c>
      <c r="N87" s="59">
        <f t="shared" si="10"/>
        <v>0</v>
      </c>
      <c r="O87" s="45">
        <f t="shared" si="11"/>
        <v>0</v>
      </c>
      <c r="P87" s="46">
        <v>0</v>
      </c>
      <c r="Q87" s="47">
        <v>0</v>
      </c>
    </row>
    <row r="88" spans="1:17">
      <c r="A88" s="92"/>
      <c r="B88" s="54">
        <v>0</v>
      </c>
      <c r="C88" s="54">
        <f t="shared" si="6"/>
        <v>0</v>
      </c>
      <c r="D88" s="36">
        <v>0</v>
      </c>
      <c r="E88" s="37">
        <f t="shared" si="7"/>
        <v>0</v>
      </c>
      <c r="F88" s="55">
        <f t="shared" si="8"/>
        <v>0</v>
      </c>
      <c r="G88" s="39">
        <v>0</v>
      </c>
      <c r="H88" s="40">
        <v>0</v>
      </c>
      <c r="J88" s="74"/>
      <c r="K88" s="57">
        <v>0</v>
      </c>
      <c r="L88" s="58">
        <f t="shared" si="9"/>
        <v>0</v>
      </c>
      <c r="M88" s="22">
        <v>0</v>
      </c>
      <c r="N88" s="59">
        <f t="shared" si="10"/>
        <v>0</v>
      </c>
      <c r="O88" s="45">
        <f t="shared" si="11"/>
        <v>0</v>
      </c>
      <c r="P88" s="46">
        <v>0</v>
      </c>
      <c r="Q88" s="47">
        <v>0</v>
      </c>
    </row>
    <row r="89" spans="1:17">
      <c r="A89" s="92"/>
      <c r="B89" s="54">
        <v>0</v>
      </c>
      <c r="C89" s="54">
        <f t="shared" si="6"/>
        <v>0</v>
      </c>
      <c r="D89" s="36">
        <v>0</v>
      </c>
      <c r="E89" s="37">
        <f t="shared" si="7"/>
        <v>0</v>
      </c>
      <c r="F89" s="55">
        <f t="shared" si="8"/>
        <v>0</v>
      </c>
      <c r="G89" s="39">
        <v>0</v>
      </c>
      <c r="H89" s="40">
        <v>0</v>
      </c>
      <c r="J89" s="74"/>
      <c r="K89" s="57">
        <v>0</v>
      </c>
      <c r="L89" s="58">
        <f t="shared" si="9"/>
        <v>0</v>
      </c>
      <c r="M89" s="22">
        <v>0</v>
      </c>
      <c r="N89" s="59">
        <f t="shared" si="10"/>
        <v>0</v>
      </c>
      <c r="O89" s="45">
        <f t="shared" si="11"/>
        <v>0</v>
      </c>
      <c r="P89" s="46">
        <v>0</v>
      </c>
      <c r="Q89" s="47">
        <v>0</v>
      </c>
    </row>
    <row r="90" spans="1:17">
      <c r="A90" s="92"/>
      <c r="B90" s="54">
        <v>0</v>
      </c>
      <c r="C90" s="54">
        <f t="shared" si="6"/>
        <v>0</v>
      </c>
      <c r="D90" s="36">
        <v>0</v>
      </c>
      <c r="E90" s="37">
        <f t="shared" si="7"/>
        <v>0</v>
      </c>
      <c r="F90" s="55">
        <f t="shared" si="8"/>
        <v>0</v>
      </c>
      <c r="G90" s="39">
        <v>0</v>
      </c>
      <c r="H90" s="40">
        <v>0</v>
      </c>
      <c r="J90" s="74"/>
      <c r="K90" s="57">
        <v>0</v>
      </c>
      <c r="L90" s="58">
        <f t="shared" si="9"/>
        <v>0</v>
      </c>
      <c r="M90" s="22">
        <v>0</v>
      </c>
      <c r="N90" s="59">
        <f t="shared" si="10"/>
        <v>0</v>
      </c>
      <c r="O90" s="45">
        <f t="shared" si="11"/>
        <v>0</v>
      </c>
      <c r="P90" s="46">
        <v>0</v>
      </c>
      <c r="Q90" s="47">
        <v>0</v>
      </c>
    </row>
    <row r="91" spans="1:17">
      <c r="A91" s="92"/>
      <c r="B91" s="54">
        <v>0</v>
      </c>
      <c r="C91" s="54">
        <f t="shared" si="6"/>
        <v>0</v>
      </c>
      <c r="D91" s="36">
        <v>0</v>
      </c>
      <c r="E91" s="37">
        <f t="shared" si="7"/>
        <v>0</v>
      </c>
      <c r="F91" s="55">
        <f t="shared" si="8"/>
        <v>0</v>
      </c>
      <c r="G91" s="39">
        <v>0</v>
      </c>
      <c r="H91" s="40">
        <v>0</v>
      </c>
      <c r="J91" s="74"/>
      <c r="K91" s="57">
        <v>0</v>
      </c>
      <c r="L91" s="58">
        <f t="shared" si="9"/>
        <v>0</v>
      </c>
      <c r="M91" s="22">
        <v>0</v>
      </c>
      <c r="N91" s="59">
        <f t="shared" si="10"/>
        <v>0</v>
      </c>
      <c r="O91" s="45">
        <f t="shared" si="11"/>
        <v>0</v>
      </c>
      <c r="P91" s="46">
        <v>0</v>
      </c>
      <c r="Q91" s="47">
        <v>0</v>
      </c>
    </row>
    <row r="92" spans="1:17">
      <c r="A92" s="92"/>
      <c r="B92" s="54">
        <v>0</v>
      </c>
      <c r="C92" s="54">
        <f t="shared" si="6"/>
        <v>0</v>
      </c>
      <c r="D92" s="36">
        <v>0</v>
      </c>
      <c r="E92" s="37">
        <f t="shared" si="7"/>
        <v>0</v>
      </c>
      <c r="F92" s="55">
        <f t="shared" si="8"/>
        <v>0</v>
      </c>
      <c r="G92" s="39">
        <v>0</v>
      </c>
      <c r="H92" s="40">
        <v>0</v>
      </c>
      <c r="J92" s="74"/>
      <c r="K92" s="57">
        <v>0</v>
      </c>
      <c r="L92" s="58">
        <f t="shared" si="9"/>
        <v>0</v>
      </c>
      <c r="M92" s="22">
        <v>0</v>
      </c>
      <c r="N92" s="59">
        <f t="shared" si="10"/>
        <v>0</v>
      </c>
      <c r="O92" s="45">
        <f t="shared" si="11"/>
        <v>0</v>
      </c>
      <c r="P92" s="46">
        <v>0</v>
      </c>
      <c r="Q92" s="47">
        <v>0</v>
      </c>
    </row>
    <row r="93" spans="1:17">
      <c r="A93" s="92"/>
      <c r="B93" s="54">
        <v>0</v>
      </c>
      <c r="C93" s="54">
        <f t="shared" si="6"/>
        <v>0</v>
      </c>
      <c r="D93" s="36">
        <v>0</v>
      </c>
      <c r="E93" s="37">
        <f t="shared" si="7"/>
        <v>0</v>
      </c>
      <c r="F93" s="55">
        <f t="shared" si="8"/>
        <v>0</v>
      </c>
      <c r="G93" s="39">
        <v>0</v>
      </c>
      <c r="H93" s="40">
        <v>0</v>
      </c>
      <c r="J93" s="74"/>
      <c r="K93" s="57">
        <v>0</v>
      </c>
      <c r="L93" s="58">
        <f t="shared" si="9"/>
        <v>0</v>
      </c>
      <c r="M93" s="22">
        <v>0</v>
      </c>
      <c r="N93" s="59">
        <f t="shared" si="10"/>
        <v>0</v>
      </c>
      <c r="O93" s="45">
        <f t="shared" si="11"/>
        <v>0</v>
      </c>
      <c r="P93" s="46">
        <v>0</v>
      </c>
      <c r="Q93" s="47">
        <v>0</v>
      </c>
    </row>
    <row r="94" spans="1:17">
      <c r="A94" s="92"/>
      <c r="B94" s="54">
        <v>0</v>
      </c>
      <c r="C94" s="54">
        <f t="shared" si="6"/>
        <v>0</v>
      </c>
      <c r="D94" s="36">
        <v>0</v>
      </c>
      <c r="E94" s="37">
        <f t="shared" si="7"/>
        <v>0</v>
      </c>
      <c r="F94" s="55">
        <f t="shared" si="8"/>
        <v>0</v>
      </c>
      <c r="G94" s="39">
        <v>0</v>
      </c>
      <c r="H94" s="40">
        <v>0</v>
      </c>
      <c r="J94" s="74"/>
      <c r="K94" s="57">
        <v>0</v>
      </c>
      <c r="L94" s="58">
        <f t="shared" si="9"/>
        <v>0</v>
      </c>
      <c r="M94" s="22">
        <v>0</v>
      </c>
      <c r="N94" s="59">
        <f t="shared" si="10"/>
        <v>0</v>
      </c>
      <c r="O94" s="45">
        <f t="shared" si="11"/>
        <v>0</v>
      </c>
      <c r="P94" s="46">
        <v>0</v>
      </c>
      <c r="Q94" s="47">
        <v>0</v>
      </c>
    </row>
    <row r="95" spans="1:17">
      <c r="A95" s="92"/>
      <c r="B95" s="54">
        <v>0</v>
      </c>
      <c r="C95" s="54">
        <f t="shared" si="6"/>
        <v>0</v>
      </c>
      <c r="D95" s="36">
        <v>0</v>
      </c>
      <c r="E95" s="37">
        <f t="shared" si="7"/>
        <v>0</v>
      </c>
      <c r="F95" s="55">
        <f t="shared" si="8"/>
        <v>0</v>
      </c>
      <c r="G95" s="39">
        <v>0</v>
      </c>
      <c r="H95" s="40">
        <v>0</v>
      </c>
      <c r="J95" s="74"/>
      <c r="K95" s="57">
        <v>0</v>
      </c>
      <c r="L95" s="58">
        <f t="shared" si="9"/>
        <v>0</v>
      </c>
      <c r="M95" s="22">
        <v>0</v>
      </c>
      <c r="N95" s="59">
        <f t="shared" si="10"/>
        <v>0</v>
      </c>
      <c r="O95" s="45">
        <f t="shared" si="11"/>
        <v>0</v>
      </c>
      <c r="P95" s="46">
        <v>0</v>
      </c>
      <c r="Q95" s="47">
        <v>0</v>
      </c>
    </row>
    <row r="96" spans="1:17">
      <c r="A96" s="92"/>
      <c r="B96" s="54">
        <v>0</v>
      </c>
      <c r="C96" s="54">
        <f t="shared" si="6"/>
        <v>0</v>
      </c>
      <c r="D96" s="36">
        <v>0</v>
      </c>
      <c r="E96" s="37">
        <f t="shared" si="7"/>
        <v>0</v>
      </c>
      <c r="F96" s="55">
        <f t="shared" si="8"/>
        <v>0</v>
      </c>
      <c r="G96" s="39">
        <v>0</v>
      </c>
      <c r="H96" s="40">
        <v>0</v>
      </c>
      <c r="J96" s="74"/>
      <c r="K96" s="57">
        <v>0</v>
      </c>
      <c r="L96" s="58">
        <f t="shared" si="9"/>
        <v>0</v>
      </c>
      <c r="M96" s="22">
        <v>0</v>
      </c>
      <c r="N96" s="59">
        <f t="shared" si="10"/>
        <v>0</v>
      </c>
      <c r="O96" s="45">
        <f t="shared" si="11"/>
        <v>0</v>
      </c>
      <c r="P96" s="46">
        <v>0</v>
      </c>
      <c r="Q96" s="47">
        <v>0</v>
      </c>
    </row>
    <row r="97" spans="1:17">
      <c r="A97" s="92"/>
      <c r="B97" s="54">
        <v>0</v>
      </c>
      <c r="C97" s="54">
        <f t="shared" si="6"/>
        <v>0</v>
      </c>
      <c r="D97" s="36">
        <v>0</v>
      </c>
      <c r="E97" s="37">
        <f t="shared" si="7"/>
        <v>0</v>
      </c>
      <c r="F97" s="55">
        <f t="shared" si="8"/>
        <v>0</v>
      </c>
      <c r="G97" s="39">
        <v>0</v>
      </c>
      <c r="H97" s="40">
        <v>0</v>
      </c>
      <c r="J97" s="74"/>
      <c r="K97" s="57">
        <v>0</v>
      </c>
      <c r="L97" s="58">
        <f t="shared" si="9"/>
        <v>0</v>
      </c>
      <c r="M97" s="22">
        <v>0</v>
      </c>
      <c r="N97" s="59">
        <f t="shared" si="10"/>
        <v>0</v>
      </c>
      <c r="O97" s="45">
        <f t="shared" si="11"/>
        <v>0</v>
      </c>
      <c r="P97" s="46">
        <v>0</v>
      </c>
      <c r="Q97" s="47">
        <v>0</v>
      </c>
    </row>
    <row r="98" spans="1:17">
      <c r="A98" s="92"/>
      <c r="B98" s="54">
        <v>0</v>
      </c>
      <c r="C98" s="54">
        <f t="shared" si="6"/>
        <v>0</v>
      </c>
      <c r="D98" s="36">
        <v>0</v>
      </c>
      <c r="E98" s="37">
        <f t="shared" si="7"/>
        <v>0</v>
      </c>
      <c r="F98" s="55">
        <f t="shared" si="8"/>
        <v>0</v>
      </c>
      <c r="G98" s="39">
        <v>0</v>
      </c>
      <c r="H98" s="40">
        <v>0</v>
      </c>
      <c r="J98" s="74"/>
      <c r="K98" s="57">
        <v>0</v>
      </c>
      <c r="L98" s="58">
        <f t="shared" si="9"/>
        <v>0</v>
      </c>
      <c r="M98" s="22">
        <v>0</v>
      </c>
      <c r="N98" s="59">
        <f t="shared" si="10"/>
        <v>0</v>
      </c>
      <c r="O98" s="45">
        <f t="shared" si="11"/>
        <v>0</v>
      </c>
      <c r="P98" s="46">
        <v>0</v>
      </c>
      <c r="Q98" s="47">
        <v>0</v>
      </c>
    </row>
    <row r="99" spans="1:17">
      <c r="A99" s="92"/>
      <c r="B99" s="54">
        <v>0</v>
      </c>
      <c r="C99" s="54">
        <f t="shared" si="6"/>
        <v>0</v>
      </c>
      <c r="D99" s="36">
        <v>0</v>
      </c>
      <c r="E99" s="37">
        <f t="shared" si="7"/>
        <v>0</v>
      </c>
      <c r="F99" s="55">
        <f t="shared" si="8"/>
        <v>0</v>
      </c>
      <c r="G99" s="39">
        <v>0</v>
      </c>
      <c r="H99" s="40">
        <v>0</v>
      </c>
      <c r="J99" s="74"/>
      <c r="K99" s="57">
        <v>0</v>
      </c>
      <c r="L99" s="58">
        <f t="shared" si="9"/>
        <v>0</v>
      </c>
      <c r="M99" s="22">
        <v>0</v>
      </c>
      <c r="N99" s="59">
        <f t="shared" si="10"/>
        <v>0</v>
      </c>
      <c r="O99" s="45">
        <f t="shared" si="11"/>
        <v>0</v>
      </c>
      <c r="P99" s="46">
        <v>0</v>
      </c>
      <c r="Q99" s="47">
        <v>0</v>
      </c>
    </row>
    <row r="100" spans="1:17">
      <c r="A100" s="92"/>
      <c r="B100" s="54">
        <v>0</v>
      </c>
      <c r="C100" s="54">
        <f t="shared" si="6"/>
        <v>0</v>
      </c>
      <c r="D100" s="36">
        <v>0</v>
      </c>
      <c r="E100" s="37">
        <f t="shared" si="7"/>
        <v>0</v>
      </c>
      <c r="F100" s="55">
        <f t="shared" si="8"/>
        <v>0</v>
      </c>
      <c r="G100" s="39">
        <v>0</v>
      </c>
      <c r="H100" s="40">
        <v>0</v>
      </c>
      <c r="J100" s="74"/>
      <c r="K100" s="57">
        <v>0</v>
      </c>
      <c r="L100" s="58">
        <f t="shared" si="9"/>
        <v>0</v>
      </c>
      <c r="M100" s="22">
        <v>0</v>
      </c>
      <c r="N100" s="59">
        <f t="shared" si="10"/>
        <v>0</v>
      </c>
      <c r="O100" s="45">
        <f t="shared" si="11"/>
        <v>0</v>
      </c>
      <c r="P100" s="46">
        <v>0</v>
      </c>
      <c r="Q100" s="47">
        <v>0</v>
      </c>
    </row>
    <row r="101" spans="1:17">
      <c r="A101" s="92"/>
      <c r="B101" s="54">
        <v>0</v>
      </c>
      <c r="C101" s="54">
        <f t="shared" si="6"/>
        <v>0</v>
      </c>
      <c r="D101" s="36">
        <v>0</v>
      </c>
      <c r="E101" s="37">
        <f t="shared" si="7"/>
        <v>0</v>
      </c>
      <c r="F101" s="55">
        <f t="shared" si="8"/>
        <v>0</v>
      </c>
      <c r="G101" s="39">
        <v>0</v>
      </c>
      <c r="H101" s="40">
        <v>0</v>
      </c>
      <c r="J101" s="74"/>
      <c r="K101" s="57">
        <v>0</v>
      </c>
      <c r="L101" s="58">
        <f t="shared" si="9"/>
        <v>0</v>
      </c>
      <c r="M101" s="22">
        <v>0</v>
      </c>
      <c r="N101" s="59">
        <f t="shared" si="10"/>
        <v>0</v>
      </c>
      <c r="O101" s="45">
        <f t="shared" si="11"/>
        <v>0</v>
      </c>
      <c r="P101" s="46">
        <v>0</v>
      </c>
      <c r="Q101" s="47">
        <v>0</v>
      </c>
    </row>
    <row r="102" spans="1:17">
      <c r="A102" s="92"/>
      <c r="B102" s="54">
        <v>0</v>
      </c>
      <c r="C102" s="54">
        <f t="shared" si="6"/>
        <v>0</v>
      </c>
      <c r="D102" s="36">
        <v>0</v>
      </c>
      <c r="E102" s="37">
        <f t="shared" si="7"/>
        <v>0</v>
      </c>
      <c r="F102" s="55">
        <f t="shared" si="8"/>
        <v>0</v>
      </c>
      <c r="G102" s="39">
        <v>0</v>
      </c>
      <c r="H102" s="40">
        <v>0</v>
      </c>
      <c r="J102" s="74"/>
      <c r="K102" s="57">
        <v>0</v>
      </c>
      <c r="L102" s="58">
        <f t="shared" si="9"/>
        <v>0</v>
      </c>
      <c r="M102" s="22">
        <v>0</v>
      </c>
      <c r="N102" s="59">
        <f t="shared" si="10"/>
        <v>0</v>
      </c>
      <c r="O102" s="45">
        <f t="shared" si="11"/>
        <v>0</v>
      </c>
      <c r="P102" s="46">
        <v>0</v>
      </c>
      <c r="Q102" s="47">
        <v>0</v>
      </c>
    </row>
    <row r="103" spans="1:17" ht="18.600000000000001" thickBot="1">
      <c r="A103" s="92"/>
      <c r="B103" s="54">
        <v>0</v>
      </c>
      <c r="C103" s="54">
        <f t="shared" si="6"/>
        <v>0</v>
      </c>
      <c r="D103" s="36">
        <v>0</v>
      </c>
      <c r="E103" s="37">
        <f t="shared" si="7"/>
        <v>0</v>
      </c>
      <c r="F103" s="55">
        <f t="shared" si="8"/>
        <v>0</v>
      </c>
      <c r="G103" s="39">
        <v>0</v>
      </c>
      <c r="H103" s="40">
        <v>0</v>
      </c>
      <c r="J103" s="74"/>
      <c r="K103" s="57">
        <v>0</v>
      </c>
      <c r="L103" s="58">
        <f t="shared" si="9"/>
        <v>0</v>
      </c>
      <c r="M103" s="22">
        <v>0</v>
      </c>
      <c r="N103" s="59">
        <f t="shared" si="10"/>
        <v>0</v>
      </c>
      <c r="O103" s="45">
        <f t="shared" si="11"/>
        <v>0</v>
      </c>
      <c r="P103" s="46">
        <v>0</v>
      </c>
      <c r="Q103" s="47">
        <v>0</v>
      </c>
    </row>
    <row r="104" spans="1:17" ht="18.600000000000001" thickBot="1">
      <c r="A104" s="94"/>
      <c r="B104" s="54">
        <v>0</v>
      </c>
      <c r="C104" s="87">
        <f t="shared" si="6"/>
        <v>0</v>
      </c>
      <c r="D104" s="36">
        <v>0</v>
      </c>
      <c r="E104" s="37">
        <f t="shared" si="7"/>
        <v>0</v>
      </c>
      <c r="F104" s="55">
        <f t="shared" si="8"/>
        <v>0</v>
      </c>
      <c r="G104" s="39">
        <v>0</v>
      </c>
      <c r="H104" s="40">
        <v>0</v>
      </c>
      <c r="J104" s="20"/>
      <c r="K104" s="88">
        <v>0</v>
      </c>
      <c r="L104" s="89">
        <f t="shared" si="9"/>
        <v>0</v>
      </c>
      <c r="M104" s="22">
        <v>0</v>
      </c>
      <c r="N104" s="90">
        <f t="shared" si="10"/>
        <v>0</v>
      </c>
      <c r="O104" s="45">
        <f t="shared" si="11"/>
        <v>0</v>
      </c>
      <c r="P104" s="46">
        <v>0</v>
      </c>
      <c r="Q104" s="47">
        <v>0</v>
      </c>
    </row>
    <row r="105" spans="1:17">
      <c r="A105" s="92"/>
      <c r="B105" s="54">
        <v>0</v>
      </c>
      <c r="C105" s="54">
        <f t="shared" si="6"/>
        <v>0</v>
      </c>
      <c r="D105" s="36">
        <v>0</v>
      </c>
      <c r="E105" s="37">
        <f t="shared" si="7"/>
        <v>0</v>
      </c>
      <c r="F105" s="55">
        <f t="shared" si="8"/>
        <v>0</v>
      </c>
      <c r="G105" s="39">
        <v>0</v>
      </c>
      <c r="H105" s="40">
        <v>0</v>
      </c>
      <c r="J105" s="74"/>
      <c r="K105" s="57">
        <v>0</v>
      </c>
      <c r="L105" s="58">
        <f t="shared" si="9"/>
        <v>0</v>
      </c>
      <c r="M105" s="22">
        <v>0</v>
      </c>
      <c r="N105" s="59">
        <f t="shared" si="10"/>
        <v>0</v>
      </c>
      <c r="O105" s="45">
        <f t="shared" si="11"/>
        <v>0</v>
      </c>
      <c r="P105" s="46">
        <v>0</v>
      </c>
      <c r="Q105" s="47">
        <v>0</v>
      </c>
    </row>
    <row r="106" spans="1:17">
      <c r="A106" s="92"/>
      <c r="B106" s="54">
        <v>0</v>
      </c>
      <c r="C106" s="54">
        <f t="shared" si="6"/>
        <v>0</v>
      </c>
      <c r="D106" s="36">
        <v>0</v>
      </c>
      <c r="E106" s="37">
        <f t="shared" si="7"/>
        <v>0</v>
      </c>
      <c r="F106" s="55">
        <f t="shared" si="8"/>
        <v>0</v>
      </c>
      <c r="G106" s="39">
        <v>0</v>
      </c>
      <c r="H106" s="40">
        <v>0</v>
      </c>
      <c r="J106" s="74"/>
      <c r="K106" s="57">
        <v>0</v>
      </c>
      <c r="L106" s="58">
        <f t="shared" si="9"/>
        <v>0</v>
      </c>
      <c r="M106" s="22">
        <v>0</v>
      </c>
      <c r="N106" s="59">
        <f t="shared" si="10"/>
        <v>0</v>
      </c>
      <c r="O106" s="45">
        <f t="shared" si="11"/>
        <v>0</v>
      </c>
      <c r="P106" s="46">
        <v>0</v>
      </c>
      <c r="Q106" s="47">
        <v>0</v>
      </c>
    </row>
    <row r="107" spans="1:17">
      <c r="A107" s="92"/>
      <c r="B107" s="54">
        <v>0</v>
      </c>
      <c r="C107" s="54">
        <f t="shared" si="6"/>
        <v>0</v>
      </c>
      <c r="D107" s="36">
        <v>0</v>
      </c>
      <c r="E107" s="37">
        <f t="shared" si="7"/>
        <v>0</v>
      </c>
      <c r="F107" s="55">
        <f t="shared" si="8"/>
        <v>0</v>
      </c>
      <c r="G107" s="39">
        <v>0</v>
      </c>
      <c r="H107" s="40">
        <v>0</v>
      </c>
      <c r="J107" s="74"/>
      <c r="K107" s="57">
        <v>0</v>
      </c>
      <c r="L107" s="58">
        <f t="shared" si="9"/>
        <v>0</v>
      </c>
      <c r="M107" s="22">
        <v>0</v>
      </c>
      <c r="N107" s="59">
        <f t="shared" si="10"/>
        <v>0</v>
      </c>
      <c r="O107" s="45">
        <f t="shared" si="11"/>
        <v>0</v>
      </c>
      <c r="P107" s="46">
        <v>0</v>
      </c>
      <c r="Q107" s="47">
        <v>0</v>
      </c>
    </row>
    <row r="108" spans="1:17">
      <c r="A108" s="92"/>
      <c r="B108" s="54">
        <v>0</v>
      </c>
      <c r="C108" s="54">
        <f t="shared" si="6"/>
        <v>0</v>
      </c>
      <c r="D108" s="36">
        <v>0</v>
      </c>
      <c r="E108" s="37">
        <f t="shared" si="7"/>
        <v>0</v>
      </c>
      <c r="F108" s="55">
        <f t="shared" si="8"/>
        <v>0</v>
      </c>
      <c r="G108" s="39">
        <v>0</v>
      </c>
      <c r="H108" s="40">
        <v>0</v>
      </c>
      <c r="J108" s="74"/>
      <c r="K108" s="57">
        <v>0</v>
      </c>
      <c r="L108" s="58">
        <f t="shared" si="9"/>
        <v>0</v>
      </c>
      <c r="M108" s="22">
        <v>0</v>
      </c>
      <c r="N108" s="59">
        <f t="shared" si="10"/>
        <v>0</v>
      </c>
      <c r="O108" s="45">
        <f t="shared" si="11"/>
        <v>0</v>
      </c>
      <c r="P108" s="46">
        <v>0</v>
      </c>
      <c r="Q108" s="47">
        <v>0</v>
      </c>
    </row>
    <row r="109" spans="1:17">
      <c r="A109" s="92"/>
      <c r="B109" s="54">
        <v>0</v>
      </c>
      <c r="C109" s="54">
        <f t="shared" si="6"/>
        <v>0</v>
      </c>
      <c r="D109" s="36">
        <v>0</v>
      </c>
      <c r="E109" s="37">
        <f t="shared" si="7"/>
        <v>0</v>
      </c>
      <c r="F109" s="55">
        <f t="shared" si="8"/>
        <v>0</v>
      </c>
      <c r="G109" s="39">
        <v>0</v>
      </c>
      <c r="H109" s="40">
        <v>0</v>
      </c>
      <c r="J109" s="74"/>
      <c r="K109" s="57">
        <v>0</v>
      </c>
      <c r="L109" s="58">
        <f t="shared" si="9"/>
        <v>0</v>
      </c>
      <c r="M109" s="22">
        <v>0</v>
      </c>
      <c r="N109" s="59">
        <f t="shared" si="10"/>
        <v>0</v>
      </c>
      <c r="O109" s="45">
        <f t="shared" si="11"/>
        <v>0</v>
      </c>
      <c r="P109" s="46">
        <v>0</v>
      </c>
      <c r="Q109" s="47">
        <v>0</v>
      </c>
    </row>
    <row r="110" spans="1:17">
      <c r="A110" s="92"/>
      <c r="B110" s="54">
        <v>0</v>
      </c>
      <c r="C110" s="54">
        <f t="shared" si="6"/>
        <v>0</v>
      </c>
      <c r="D110" s="36">
        <v>0</v>
      </c>
      <c r="E110" s="37">
        <f t="shared" si="7"/>
        <v>0</v>
      </c>
      <c r="F110" s="55">
        <f t="shared" si="8"/>
        <v>0</v>
      </c>
      <c r="G110" s="39">
        <v>0</v>
      </c>
      <c r="H110" s="40">
        <v>0</v>
      </c>
      <c r="J110" s="74"/>
      <c r="K110" s="57">
        <v>0</v>
      </c>
      <c r="L110" s="58">
        <f t="shared" si="9"/>
        <v>0</v>
      </c>
      <c r="M110" s="22">
        <v>0</v>
      </c>
      <c r="N110" s="59">
        <f t="shared" si="10"/>
        <v>0</v>
      </c>
      <c r="O110" s="45">
        <f t="shared" si="11"/>
        <v>0</v>
      </c>
      <c r="P110" s="46">
        <v>0</v>
      </c>
      <c r="Q110" s="47">
        <v>0</v>
      </c>
    </row>
    <row r="111" spans="1:17">
      <c r="A111" s="92"/>
      <c r="B111" s="54">
        <v>0</v>
      </c>
      <c r="C111" s="54">
        <f t="shared" si="6"/>
        <v>0</v>
      </c>
      <c r="D111" s="36">
        <v>0</v>
      </c>
      <c r="E111" s="37">
        <f t="shared" si="7"/>
        <v>0</v>
      </c>
      <c r="F111" s="55">
        <f t="shared" si="8"/>
        <v>0</v>
      </c>
      <c r="G111" s="39">
        <v>0</v>
      </c>
      <c r="H111" s="40">
        <v>0</v>
      </c>
      <c r="J111" s="74"/>
      <c r="K111" s="57">
        <v>0</v>
      </c>
      <c r="L111" s="58">
        <f t="shared" si="9"/>
        <v>0</v>
      </c>
      <c r="M111" s="22">
        <v>0</v>
      </c>
      <c r="N111" s="59">
        <f t="shared" si="10"/>
        <v>0</v>
      </c>
      <c r="O111" s="45">
        <f t="shared" si="11"/>
        <v>0</v>
      </c>
      <c r="P111" s="46">
        <v>0</v>
      </c>
      <c r="Q111" s="47">
        <v>0</v>
      </c>
    </row>
    <row r="112" spans="1:17">
      <c r="A112" s="92"/>
      <c r="B112" s="54">
        <v>0</v>
      </c>
      <c r="C112" s="54">
        <f t="shared" si="6"/>
        <v>0</v>
      </c>
      <c r="D112" s="36">
        <v>0</v>
      </c>
      <c r="E112" s="37">
        <f t="shared" si="7"/>
        <v>0</v>
      </c>
      <c r="F112" s="55">
        <f t="shared" si="8"/>
        <v>0</v>
      </c>
      <c r="G112" s="39">
        <v>0</v>
      </c>
      <c r="H112" s="40">
        <v>0</v>
      </c>
      <c r="J112" s="74"/>
      <c r="K112" s="57">
        <v>0</v>
      </c>
      <c r="L112" s="58">
        <f t="shared" si="9"/>
        <v>0</v>
      </c>
      <c r="M112" s="22">
        <v>0</v>
      </c>
      <c r="N112" s="59">
        <f t="shared" si="10"/>
        <v>0</v>
      </c>
      <c r="O112" s="45">
        <f t="shared" si="11"/>
        <v>0</v>
      </c>
      <c r="P112" s="46">
        <v>0</v>
      </c>
      <c r="Q112" s="47">
        <v>0</v>
      </c>
    </row>
    <row r="113" spans="1:21">
      <c r="A113" s="92"/>
      <c r="B113" s="54">
        <v>0</v>
      </c>
      <c r="C113" s="54">
        <f t="shared" si="6"/>
        <v>0</v>
      </c>
      <c r="D113" s="36">
        <v>0</v>
      </c>
      <c r="E113" s="37">
        <f t="shared" si="7"/>
        <v>0</v>
      </c>
      <c r="F113" s="55">
        <f t="shared" si="8"/>
        <v>0</v>
      </c>
      <c r="G113" s="39">
        <v>0</v>
      </c>
      <c r="H113" s="40">
        <v>0</v>
      </c>
      <c r="J113" s="74"/>
      <c r="K113" s="57">
        <v>0</v>
      </c>
      <c r="L113" s="58">
        <f t="shared" si="9"/>
        <v>0</v>
      </c>
      <c r="M113" s="22">
        <v>0</v>
      </c>
      <c r="N113" s="59">
        <f t="shared" si="10"/>
        <v>0</v>
      </c>
      <c r="O113" s="45">
        <f t="shared" si="11"/>
        <v>0</v>
      </c>
      <c r="P113" s="46">
        <v>0</v>
      </c>
      <c r="Q113" s="47">
        <v>0</v>
      </c>
    </row>
    <row r="114" spans="1:21">
      <c r="A114" s="92"/>
      <c r="B114" s="54">
        <v>0</v>
      </c>
      <c r="C114" s="54">
        <f t="shared" si="6"/>
        <v>0</v>
      </c>
      <c r="D114" s="36">
        <v>0</v>
      </c>
      <c r="E114" s="37">
        <f t="shared" si="7"/>
        <v>0</v>
      </c>
      <c r="F114" s="55">
        <f t="shared" si="8"/>
        <v>0</v>
      </c>
      <c r="G114" s="39">
        <v>0</v>
      </c>
      <c r="H114" s="40">
        <v>0</v>
      </c>
      <c r="J114" s="74"/>
      <c r="K114" s="57">
        <v>0</v>
      </c>
      <c r="L114" s="58">
        <f t="shared" si="9"/>
        <v>0</v>
      </c>
      <c r="M114" s="22">
        <v>0</v>
      </c>
      <c r="N114" s="59">
        <f t="shared" si="10"/>
        <v>0</v>
      </c>
      <c r="O114" s="45">
        <f t="shared" si="11"/>
        <v>0</v>
      </c>
      <c r="P114" s="46">
        <v>0</v>
      </c>
      <c r="Q114" s="47">
        <v>0</v>
      </c>
    </row>
    <row r="115" spans="1:21">
      <c r="A115" s="92"/>
      <c r="B115" s="54">
        <v>0</v>
      </c>
      <c r="C115" s="54">
        <f t="shared" si="6"/>
        <v>0</v>
      </c>
      <c r="D115" s="36">
        <v>0</v>
      </c>
      <c r="E115" s="37">
        <f t="shared" si="7"/>
        <v>0</v>
      </c>
      <c r="F115" s="55">
        <f t="shared" si="8"/>
        <v>0</v>
      </c>
      <c r="G115" s="39">
        <v>0</v>
      </c>
      <c r="H115" s="40">
        <v>0</v>
      </c>
      <c r="J115" s="74"/>
      <c r="K115" s="57">
        <v>0</v>
      </c>
      <c r="L115" s="58">
        <f t="shared" si="9"/>
        <v>0</v>
      </c>
      <c r="M115" s="22">
        <v>0</v>
      </c>
      <c r="N115" s="59">
        <f t="shared" si="10"/>
        <v>0</v>
      </c>
      <c r="O115" s="45">
        <f t="shared" si="11"/>
        <v>0</v>
      </c>
      <c r="P115" s="46">
        <v>0</v>
      </c>
      <c r="Q115" s="47">
        <v>0</v>
      </c>
    </row>
    <row r="116" spans="1:21">
      <c r="A116" s="92"/>
      <c r="B116" s="54">
        <v>0</v>
      </c>
      <c r="C116" s="54">
        <f t="shared" si="6"/>
        <v>0</v>
      </c>
      <c r="D116" s="36">
        <v>0</v>
      </c>
      <c r="E116" s="37">
        <f t="shared" si="7"/>
        <v>0</v>
      </c>
      <c r="F116" s="55">
        <f t="shared" si="8"/>
        <v>0</v>
      </c>
      <c r="G116" s="39">
        <v>0</v>
      </c>
      <c r="H116" s="40">
        <v>0</v>
      </c>
      <c r="J116" s="74"/>
      <c r="K116" s="57">
        <v>0</v>
      </c>
      <c r="L116" s="58">
        <f t="shared" si="9"/>
        <v>0</v>
      </c>
      <c r="M116" s="22">
        <v>0</v>
      </c>
      <c r="N116" s="59">
        <f t="shared" si="10"/>
        <v>0</v>
      </c>
      <c r="O116" s="45">
        <f t="shared" si="11"/>
        <v>0</v>
      </c>
      <c r="P116" s="46">
        <v>0</v>
      </c>
      <c r="Q116" s="47">
        <v>0</v>
      </c>
    </row>
    <row r="117" spans="1:21">
      <c r="A117" s="92"/>
      <c r="B117" s="54">
        <v>0</v>
      </c>
      <c r="C117" s="54">
        <f t="shared" si="6"/>
        <v>0</v>
      </c>
      <c r="D117" s="36">
        <v>0</v>
      </c>
      <c r="E117" s="37">
        <f t="shared" si="7"/>
        <v>0</v>
      </c>
      <c r="F117" s="55">
        <f t="shared" si="8"/>
        <v>0</v>
      </c>
      <c r="G117" s="39">
        <v>0</v>
      </c>
      <c r="H117" s="40">
        <v>0</v>
      </c>
      <c r="J117" s="74"/>
      <c r="K117" s="57">
        <v>0</v>
      </c>
      <c r="L117" s="58">
        <f t="shared" si="9"/>
        <v>0</v>
      </c>
      <c r="M117" s="22">
        <v>0</v>
      </c>
      <c r="N117" s="59">
        <f t="shared" si="10"/>
        <v>0</v>
      </c>
      <c r="O117" s="45">
        <f t="shared" si="11"/>
        <v>0</v>
      </c>
      <c r="P117" s="46">
        <v>0</v>
      </c>
      <c r="Q117" s="47">
        <v>0</v>
      </c>
    </row>
    <row r="118" spans="1:21">
      <c r="A118" s="92"/>
      <c r="B118" s="54">
        <v>0</v>
      </c>
      <c r="C118" s="54">
        <f t="shared" si="6"/>
        <v>0</v>
      </c>
      <c r="D118" s="36">
        <v>0</v>
      </c>
      <c r="E118" s="37">
        <f t="shared" si="7"/>
        <v>0</v>
      </c>
      <c r="F118" s="55">
        <f t="shared" si="8"/>
        <v>0</v>
      </c>
      <c r="G118" s="39">
        <v>0</v>
      </c>
      <c r="H118" s="40">
        <v>0</v>
      </c>
      <c r="J118" s="74"/>
      <c r="K118" s="57">
        <v>0</v>
      </c>
      <c r="L118" s="58">
        <f t="shared" si="9"/>
        <v>0</v>
      </c>
      <c r="M118" s="22">
        <v>0</v>
      </c>
      <c r="N118" s="59">
        <f t="shared" si="10"/>
        <v>0</v>
      </c>
      <c r="O118" s="45">
        <f t="shared" si="11"/>
        <v>0</v>
      </c>
      <c r="P118" s="46">
        <v>0</v>
      </c>
      <c r="Q118" s="47">
        <v>0</v>
      </c>
    </row>
    <row r="119" spans="1:21">
      <c r="A119" s="92"/>
      <c r="B119" s="54">
        <v>0</v>
      </c>
      <c r="C119" s="54">
        <f t="shared" si="6"/>
        <v>0</v>
      </c>
      <c r="D119" s="36">
        <v>0</v>
      </c>
      <c r="E119" s="37">
        <f t="shared" si="7"/>
        <v>0</v>
      </c>
      <c r="F119" s="55">
        <f t="shared" si="8"/>
        <v>0</v>
      </c>
      <c r="G119" s="39">
        <v>0</v>
      </c>
      <c r="H119" s="40">
        <v>0</v>
      </c>
      <c r="J119" s="74"/>
      <c r="K119" s="57">
        <v>0</v>
      </c>
      <c r="L119" s="58">
        <f t="shared" si="9"/>
        <v>0</v>
      </c>
      <c r="M119" s="22">
        <v>0</v>
      </c>
      <c r="N119" s="59">
        <f t="shared" si="10"/>
        <v>0</v>
      </c>
      <c r="O119" s="45">
        <f t="shared" si="11"/>
        <v>0</v>
      </c>
      <c r="P119" s="46">
        <v>0</v>
      </c>
      <c r="Q119" s="47">
        <v>0</v>
      </c>
    </row>
    <row r="120" spans="1:21">
      <c r="A120" s="92"/>
      <c r="B120" s="54">
        <v>0</v>
      </c>
      <c r="C120" s="54">
        <f t="shared" si="6"/>
        <v>0</v>
      </c>
      <c r="D120" s="36">
        <v>0</v>
      </c>
      <c r="E120" s="37">
        <f t="shared" si="7"/>
        <v>0</v>
      </c>
      <c r="F120" s="55">
        <f t="shared" si="8"/>
        <v>0</v>
      </c>
      <c r="G120" s="39">
        <v>0</v>
      </c>
      <c r="H120" s="40">
        <v>0</v>
      </c>
      <c r="J120" s="74"/>
      <c r="K120" s="57">
        <v>0</v>
      </c>
      <c r="L120" s="58">
        <f t="shared" si="9"/>
        <v>0</v>
      </c>
      <c r="M120" s="22">
        <v>0</v>
      </c>
      <c r="N120" s="59">
        <f t="shared" si="10"/>
        <v>0</v>
      </c>
      <c r="O120" s="45">
        <f t="shared" si="11"/>
        <v>0</v>
      </c>
      <c r="P120" s="46">
        <v>0</v>
      </c>
      <c r="Q120" s="47">
        <v>0</v>
      </c>
    </row>
    <row r="121" spans="1:21">
      <c r="A121" s="92"/>
      <c r="B121" s="54">
        <v>0</v>
      </c>
      <c r="C121" s="54">
        <f t="shared" si="6"/>
        <v>0</v>
      </c>
      <c r="D121" s="36">
        <v>0</v>
      </c>
      <c r="E121" s="37">
        <f t="shared" si="7"/>
        <v>0</v>
      </c>
      <c r="F121" s="55">
        <f t="shared" si="8"/>
        <v>0</v>
      </c>
      <c r="G121" s="39">
        <v>0</v>
      </c>
      <c r="H121" s="40">
        <v>0</v>
      </c>
      <c r="J121" s="74"/>
      <c r="K121" s="57">
        <v>0</v>
      </c>
      <c r="L121" s="58">
        <f t="shared" si="9"/>
        <v>0</v>
      </c>
      <c r="M121" s="22">
        <v>0</v>
      </c>
      <c r="N121" s="59">
        <f t="shared" si="10"/>
        <v>0</v>
      </c>
      <c r="O121" s="45">
        <f t="shared" si="11"/>
        <v>0</v>
      </c>
      <c r="P121" s="46">
        <v>0</v>
      </c>
      <c r="Q121" s="47">
        <v>0</v>
      </c>
      <c r="R121" s="33"/>
      <c r="S121" s="33"/>
      <c r="T121" s="33"/>
      <c r="U121" s="33"/>
    </row>
    <row r="122" spans="1:21">
      <c r="A122" s="92"/>
      <c r="B122" s="54">
        <v>0</v>
      </c>
      <c r="C122" s="54">
        <f t="shared" si="6"/>
        <v>0</v>
      </c>
      <c r="D122" s="36">
        <v>0</v>
      </c>
      <c r="E122" s="37">
        <f t="shared" si="7"/>
        <v>0</v>
      </c>
      <c r="F122" s="55">
        <f t="shared" si="8"/>
        <v>0</v>
      </c>
      <c r="G122" s="39">
        <v>0</v>
      </c>
      <c r="H122" s="40">
        <v>0</v>
      </c>
      <c r="J122" s="74"/>
      <c r="K122" s="57">
        <v>0</v>
      </c>
      <c r="L122" s="58">
        <f t="shared" si="9"/>
        <v>0</v>
      </c>
      <c r="M122" s="22">
        <v>0</v>
      </c>
      <c r="N122" s="59">
        <f t="shared" si="10"/>
        <v>0</v>
      </c>
      <c r="O122" s="45">
        <f t="shared" si="11"/>
        <v>0</v>
      </c>
      <c r="P122" s="46">
        <v>0</v>
      </c>
      <c r="Q122" s="47">
        <v>0</v>
      </c>
      <c r="R122" s="33"/>
      <c r="S122" s="33"/>
      <c r="T122" s="33"/>
      <c r="U122" s="33"/>
    </row>
    <row r="123" spans="1:21">
      <c r="A123" s="92"/>
      <c r="B123" s="54">
        <v>0</v>
      </c>
      <c r="C123" s="54">
        <f t="shared" si="6"/>
        <v>0</v>
      </c>
      <c r="D123" s="36">
        <v>0</v>
      </c>
      <c r="E123" s="37">
        <f t="shared" si="7"/>
        <v>0</v>
      </c>
      <c r="F123" s="55">
        <f t="shared" si="8"/>
        <v>0</v>
      </c>
      <c r="G123" s="39">
        <v>0</v>
      </c>
      <c r="H123" s="40">
        <v>0</v>
      </c>
      <c r="J123" s="74"/>
      <c r="K123" s="57">
        <v>0</v>
      </c>
      <c r="L123" s="58">
        <f t="shared" si="9"/>
        <v>0</v>
      </c>
      <c r="M123" s="22">
        <v>0</v>
      </c>
      <c r="N123" s="59">
        <f t="shared" si="10"/>
        <v>0</v>
      </c>
      <c r="O123" s="45">
        <f t="shared" si="11"/>
        <v>0</v>
      </c>
      <c r="P123" s="46">
        <v>0</v>
      </c>
      <c r="Q123" s="47">
        <v>0</v>
      </c>
      <c r="R123" s="33"/>
      <c r="S123" s="33"/>
      <c r="T123" s="33"/>
      <c r="U123" s="33"/>
    </row>
    <row r="124" spans="1:21">
      <c r="A124" s="92"/>
      <c r="B124" s="54">
        <v>0</v>
      </c>
      <c r="C124" s="54">
        <f t="shared" si="6"/>
        <v>0</v>
      </c>
      <c r="D124" s="36">
        <v>0</v>
      </c>
      <c r="E124" s="37">
        <f t="shared" si="7"/>
        <v>0</v>
      </c>
      <c r="F124" s="55">
        <f t="shared" si="8"/>
        <v>0</v>
      </c>
      <c r="G124" s="39">
        <v>0</v>
      </c>
      <c r="H124" s="40">
        <v>0</v>
      </c>
      <c r="J124" s="74"/>
      <c r="K124" s="57">
        <v>0</v>
      </c>
      <c r="L124" s="58">
        <f t="shared" si="9"/>
        <v>0</v>
      </c>
      <c r="M124" s="22">
        <v>0</v>
      </c>
      <c r="N124" s="59">
        <f t="shared" si="10"/>
        <v>0</v>
      </c>
      <c r="O124" s="45">
        <f t="shared" si="11"/>
        <v>0</v>
      </c>
      <c r="P124" s="46">
        <v>0</v>
      </c>
      <c r="Q124" s="47">
        <v>0</v>
      </c>
      <c r="R124" s="33"/>
      <c r="S124" s="33"/>
      <c r="T124" s="33"/>
      <c r="U124" s="33"/>
    </row>
    <row r="125" spans="1:21">
      <c r="A125" s="92"/>
      <c r="B125" s="54">
        <v>0</v>
      </c>
      <c r="C125" s="54">
        <f t="shared" si="6"/>
        <v>0</v>
      </c>
      <c r="D125" s="36">
        <v>0</v>
      </c>
      <c r="E125" s="37">
        <f t="shared" si="7"/>
        <v>0</v>
      </c>
      <c r="F125" s="55">
        <f t="shared" si="8"/>
        <v>0</v>
      </c>
      <c r="G125" s="39">
        <v>0</v>
      </c>
      <c r="H125" s="40">
        <v>0</v>
      </c>
      <c r="J125" s="74"/>
      <c r="K125" s="57">
        <v>0</v>
      </c>
      <c r="L125" s="58">
        <f t="shared" si="9"/>
        <v>0</v>
      </c>
      <c r="M125" s="22">
        <v>0</v>
      </c>
      <c r="N125" s="59">
        <f t="shared" si="10"/>
        <v>0</v>
      </c>
      <c r="O125" s="45">
        <f t="shared" si="11"/>
        <v>0</v>
      </c>
      <c r="P125" s="46">
        <v>0</v>
      </c>
      <c r="Q125" s="47">
        <v>0</v>
      </c>
      <c r="R125" s="33"/>
      <c r="S125" s="33"/>
      <c r="T125" s="33"/>
      <c r="U125" s="33"/>
    </row>
    <row r="126" spans="1:21">
      <c r="A126" s="92"/>
      <c r="B126" s="54">
        <v>0</v>
      </c>
      <c r="C126" s="54">
        <f t="shared" si="6"/>
        <v>0</v>
      </c>
      <c r="D126" s="36">
        <v>0</v>
      </c>
      <c r="E126" s="37">
        <f t="shared" si="7"/>
        <v>0</v>
      </c>
      <c r="F126" s="55">
        <f t="shared" si="8"/>
        <v>0</v>
      </c>
      <c r="G126" s="39">
        <v>0</v>
      </c>
      <c r="H126" s="40">
        <v>0</v>
      </c>
      <c r="J126" s="74"/>
      <c r="K126" s="57">
        <v>0</v>
      </c>
      <c r="L126" s="58">
        <f t="shared" si="9"/>
        <v>0</v>
      </c>
      <c r="M126" s="22">
        <v>0</v>
      </c>
      <c r="N126" s="59">
        <f t="shared" si="10"/>
        <v>0</v>
      </c>
      <c r="O126" s="45">
        <f t="shared" si="11"/>
        <v>0</v>
      </c>
      <c r="P126" s="46">
        <v>0</v>
      </c>
      <c r="Q126" s="47">
        <v>0</v>
      </c>
      <c r="R126" s="33"/>
      <c r="S126" s="33"/>
      <c r="T126" s="33"/>
      <c r="U126" s="33"/>
    </row>
    <row r="127" spans="1:21">
      <c r="A127" s="92"/>
      <c r="B127" s="54">
        <v>0</v>
      </c>
      <c r="C127" s="54">
        <f t="shared" si="6"/>
        <v>0</v>
      </c>
      <c r="D127" s="36">
        <v>0</v>
      </c>
      <c r="E127" s="37">
        <f t="shared" si="7"/>
        <v>0</v>
      </c>
      <c r="F127" s="55">
        <f t="shared" si="8"/>
        <v>0</v>
      </c>
      <c r="G127" s="39">
        <v>0</v>
      </c>
      <c r="H127" s="40">
        <v>0</v>
      </c>
      <c r="J127" s="74"/>
      <c r="K127" s="57">
        <v>0</v>
      </c>
      <c r="L127" s="58">
        <f t="shared" si="9"/>
        <v>0</v>
      </c>
      <c r="M127" s="22">
        <v>0</v>
      </c>
      <c r="N127" s="59">
        <f t="shared" si="10"/>
        <v>0</v>
      </c>
      <c r="O127" s="45">
        <f t="shared" si="11"/>
        <v>0</v>
      </c>
      <c r="P127" s="46">
        <v>0</v>
      </c>
      <c r="Q127" s="47">
        <v>0</v>
      </c>
      <c r="R127" s="33"/>
      <c r="S127" s="33"/>
      <c r="T127" s="33"/>
      <c r="U127" s="33"/>
    </row>
    <row r="128" spans="1:21">
      <c r="A128" s="92"/>
      <c r="B128" s="54">
        <v>0</v>
      </c>
      <c r="C128" s="54">
        <f t="shared" si="6"/>
        <v>0</v>
      </c>
      <c r="D128" s="36">
        <v>0</v>
      </c>
      <c r="E128" s="37">
        <f t="shared" si="7"/>
        <v>0</v>
      </c>
      <c r="F128" s="55">
        <f t="shared" si="8"/>
        <v>0</v>
      </c>
      <c r="G128" s="39">
        <v>0</v>
      </c>
      <c r="H128" s="40">
        <v>0</v>
      </c>
      <c r="J128" s="74"/>
      <c r="K128" s="57">
        <v>0</v>
      </c>
      <c r="L128" s="58">
        <f t="shared" si="9"/>
        <v>0</v>
      </c>
      <c r="M128" s="22">
        <v>0</v>
      </c>
      <c r="N128" s="59">
        <f t="shared" si="10"/>
        <v>0</v>
      </c>
      <c r="O128" s="45">
        <f t="shared" si="11"/>
        <v>0</v>
      </c>
      <c r="P128" s="46">
        <v>0</v>
      </c>
      <c r="Q128" s="47">
        <v>0</v>
      </c>
      <c r="R128" s="33"/>
      <c r="S128" s="33"/>
      <c r="T128" s="33"/>
      <c r="U128" s="33"/>
    </row>
    <row r="129" spans="1:21">
      <c r="A129" s="92"/>
      <c r="B129" s="54">
        <v>0</v>
      </c>
      <c r="C129" s="54">
        <f t="shared" si="6"/>
        <v>0</v>
      </c>
      <c r="D129" s="36">
        <v>0</v>
      </c>
      <c r="E129" s="37">
        <f t="shared" si="7"/>
        <v>0</v>
      </c>
      <c r="F129" s="55">
        <f t="shared" si="8"/>
        <v>0</v>
      </c>
      <c r="G129" s="39">
        <v>0</v>
      </c>
      <c r="H129" s="40">
        <v>0</v>
      </c>
      <c r="J129" s="74"/>
      <c r="K129" s="57">
        <v>0</v>
      </c>
      <c r="L129" s="58">
        <f t="shared" si="9"/>
        <v>0</v>
      </c>
      <c r="M129" s="22">
        <v>0</v>
      </c>
      <c r="N129" s="59">
        <f t="shared" si="10"/>
        <v>0</v>
      </c>
      <c r="O129" s="45">
        <f t="shared" si="11"/>
        <v>0</v>
      </c>
      <c r="P129" s="46">
        <v>0</v>
      </c>
      <c r="Q129" s="47">
        <v>0</v>
      </c>
      <c r="R129" s="33"/>
      <c r="S129" s="33"/>
      <c r="T129" s="33"/>
      <c r="U129" s="33"/>
    </row>
    <row r="130" spans="1:21">
      <c r="A130" s="92"/>
      <c r="B130" s="54">
        <v>0</v>
      </c>
      <c r="C130" s="54">
        <f t="shared" si="6"/>
        <v>0</v>
      </c>
      <c r="D130" s="36">
        <v>0</v>
      </c>
      <c r="E130" s="37">
        <f t="shared" si="7"/>
        <v>0</v>
      </c>
      <c r="F130" s="55">
        <f t="shared" si="8"/>
        <v>0</v>
      </c>
      <c r="G130" s="39">
        <v>0</v>
      </c>
      <c r="H130" s="40">
        <v>0</v>
      </c>
      <c r="J130" s="74"/>
      <c r="K130" s="57">
        <v>0</v>
      </c>
      <c r="L130" s="58">
        <f t="shared" si="9"/>
        <v>0</v>
      </c>
      <c r="M130" s="22">
        <v>0</v>
      </c>
      <c r="N130" s="59">
        <f t="shared" si="10"/>
        <v>0</v>
      </c>
      <c r="O130" s="45">
        <f t="shared" si="11"/>
        <v>0</v>
      </c>
      <c r="P130" s="46">
        <v>0</v>
      </c>
      <c r="Q130" s="47">
        <v>0</v>
      </c>
      <c r="R130" s="33"/>
      <c r="S130" s="33"/>
      <c r="T130" s="33"/>
      <c r="U130" s="33"/>
    </row>
    <row r="131" spans="1:21" ht="18.600000000000001" thickBot="1">
      <c r="A131" s="92"/>
      <c r="B131" s="54">
        <v>0</v>
      </c>
      <c r="C131" s="54">
        <f t="shared" ref="C131:C194" si="12">MMULT(B131,F131)</f>
        <v>0</v>
      </c>
      <c r="D131" s="36">
        <v>0</v>
      </c>
      <c r="E131" s="37">
        <f t="shared" ref="E131:E194" si="13">MMULT(D131,F131)</f>
        <v>0</v>
      </c>
      <c r="F131" s="55">
        <f t="shared" ref="F131:F194" si="14">G131-H131</f>
        <v>0</v>
      </c>
      <c r="G131" s="39">
        <v>0</v>
      </c>
      <c r="H131" s="40">
        <v>0</v>
      </c>
      <c r="J131" s="74"/>
      <c r="K131" s="57">
        <v>0</v>
      </c>
      <c r="L131" s="58">
        <f t="shared" ref="L131:L194" si="15">MMULT(K131,O131)</f>
        <v>0</v>
      </c>
      <c r="M131" s="22">
        <v>0</v>
      </c>
      <c r="N131" s="59">
        <f t="shared" ref="N131:N194" si="16">MMULT(M131,O131)</f>
        <v>0</v>
      </c>
      <c r="O131" s="45">
        <f t="shared" ref="O131:O194" si="17">P131-Q131</f>
        <v>0</v>
      </c>
      <c r="P131" s="46">
        <v>0</v>
      </c>
      <c r="Q131" s="47">
        <v>0</v>
      </c>
      <c r="R131" s="33"/>
      <c r="S131" s="33"/>
      <c r="T131" s="33"/>
      <c r="U131" s="33"/>
    </row>
    <row r="132" spans="1:21" ht="18.600000000000001" thickBot="1">
      <c r="A132" s="94"/>
      <c r="B132" s="54">
        <v>0</v>
      </c>
      <c r="C132" s="87">
        <f t="shared" si="12"/>
        <v>0</v>
      </c>
      <c r="D132" s="36">
        <v>0</v>
      </c>
      <c r="E132" s="37">
        <f t="shared" si="13"/>
        <v>0</v>
      </c>
      <c r="F132" s="55">
        <f t="shared" si="14"/>
        <v>0</v>
      </c>
      <c r="G132" s="39">
        <v>0</v>
      </c>
      <c r="H132" s="40">
        <v>0</v>
      </c>
      <c r="J132" s="20"/>
      <c r="K132" s="88">
        <v>0</v>
      </c>
      <c r="L132" s="89">
        <f t="shared" si="15"/>
        <v>0</v>
      </c>
      <c r="M132" s="22">
        <v>0</v>
      </c>
      <c r="N132" s="90">
        <f t="shared" si="16"/>
        <v>0</v>
      </c>
      <c r="O132" s="45">
        <f t="shared" si="17"/>
        <v>0</v>
      </c>
      <c r="P132" s="46">
        <v>0</v>
      </c>
      <c r="Q132" s="47">
        <v>0</v>
      </c>
      <c r="R132" s="33"/>
      <c r="S132" s="33"/>
      <c r="T132" s="33"/>
      <c r="U132" s="33"/>
    </row>
    <row r="133" spans="1:21">
      <c r="A133" s="92"/>
      <c r="B133" s="54">
        <v>0</v>
      </c>
      <c r="C133" s="54">
        <f t="shared" si="12"/>
        <v>0</v>
      </c>
      <c r="D133" s="36">
        <v>0</v>
      </c>
      <c r="E133" s="37">
        <f t="shared" si="13"/>
        <v>0</v>
      </c>
      <c r="F133" s="55">
        <f t="shared" si="14"/>
        <v>0</v>
      </c>
      <c r="G133" s="39">
        <v>0</v>
      </c>
      <c r="H133" s="40">
        <v>0</v>
      </c>
      <c r="J133" s="74"/>
      <c r="K133" s="57">
        <v>0</v>
      </c>
      <c r="L133" s="58">
        <f t="shared" si="15"/>
        <v>0</v>
      </c>
      <c r="M133" s="22">
        <v>0</v>
      </c>
      <c r="N133" s="59">
        <f t="shared" si="16"/>
        <v>0</v>
      </c>
      <c r="O133" s="45">
        <f t="shared" si="17"/>
        <v>0</v>
      </c>
      <c r="P133" s="46">
        <v>0</v>
      </c>
      <c r="Q133" s="47">
        <v>0</v>
      </c>
    </row>
    <row r="134" spans="1:21">
      <c r="A134" s="92"/>
      <c r="B134" s="54">
        <v>0</v>
      </c>
      <c r="C134" s="54">
        <f t="shared" si="12"/>
        <v>0</v>
      </c>
      <c r="D134" s="36">
        <v>0</v>
      </c>
      <c r="E134" s="37">
        <f t="shared" si="13"/>
        <v>0</v>
      </c>
      <c r="F134" s="55">
        <f t="shared" si="14"/>
        <v>0</v>
      </c>
      <c r="G134" s="39">
        <v>0</v>
      </c>
      <c r="H134" s="40">
        <v>0</v>
      </c>
      <c r="J134" s="74"/>
      <c r="K134" s="57">
        <v>0</v>
      </c>
      <c r="L134" s="58">
        <f t="shared" si="15"/>
        <v>0</v>
      </c>
      <c r="M134" s="22">
        <v>0</v>
      </c>
      <c r="N134" s="59">
        <f t="shared" si="16"/>
        <v>0</v>
      </c>
      <c r="O134" s="45">
        <f t="shared" si="17"/>
        <v>0</v>
      </c>
      <c r="P134" s="46">
        <v>0</v>
      </c>
      <c r="Q134" s="47">
        <v>0</v>
      </c>
    </row>
    <row r="135" spans="1:21">
      <c r="A135" s="92"/>
      <c r="B135" s="54">
        <v>0</v>
      </c>
      <c r="C135" s="54">
        <f t="shared" si="12"/>
        <v>0</v>
      </c>
      <c r="D135" s="36">
        <v>0</v>
      </c>
      <c r="E135" s="37">
        <f t="shared" si="13"/>
        <v>0</v>
      </c>
      <c r="F135" s="55">
        <f t="shared" si="14"/>
        <v>0</v>
      </c>
      <c r="G135" s="39">
        <v>0</v>
      </c>
      <c r="H135" s="40">
        <v>0</v>
      </c>
      <c r="J135" s="74"/>
      <c r="K135" s="57">
        <v>0</v>
      </c>
      <c r="L135" s="58">
        <f t="shared" si="15"/>
        <v>0</v>
      </c>
      <c r="M135" s="22">
        <v>0</v>
      </c>
      <c r="N135" s="59">
        <f t="shared" si="16"/>
        <v>0</v>
      </c>
      <c r="O135" s="45">
        <f t="shared" si="17"/>
        <v>0</v>
      </c>
      <c r="P135" s="46">
        <v>0</v>
      </c>
      <c r="Q135" s="47">
        <v>0</v>
      </c>
    </row>
    <row r="136" spans="1:21">
      <c r="A136" s="92"/>
      <c r="B136" s="54">
        <v>0</v>
      </c>
      <c r="C136" s="54">
        <f t="shared" si="12"/>
        <v>0</v>
      </c>
      <c r="D136" s="36">
        <v>0</v>
      </c>
      <c r="E136" s="37">
        <f t="shared" si="13"/>
        <v>0</v>
      </c>
      <c r="F136" s="55">
        <f t="shared" si="14"/>
        <v>0</v>
      </c>
      <c r="G136" s="39">
        <v>0</v>
      </c>
      <c r="H136" s="40">
        <v>0</v>
      </c>
      <c r="J136" s="74"/>
      <c r="K136" s="57">
        <v>0</v>
      </c>
      <c r="L136" s="58">
        <f t="shared" si="15"/>
        <v>0</v>
      </c>
      <c r="M136" s="22">
        <v>0</v>
      </c>
      <c r="N136" s="59">
        <f t="shared" si="16"/>
        <v>0</v>
      </c>
      <c r="O136" s="45">
        <f t="shared" si="17"/>
        <v>0</v>
      </c>
      <c r="P136" s="46">
        <v>0</v>
      </c>
      <c r="Q136" s="47">
        <v>0</v>
      </c>
    </row>
    <row r="137" spans="1:21">
      <c r="A137" s="92"/>
      <c r="B137" s="54">
        <v>0</v>
      </c>
      <c r="C137" s="54">
        <f t="shared" si="12"/>
        <v>0</v>
      </c>
      <c r="D137" s="36">
        <v>0</v>
      </c>
      <c r="E137" s="37">
        <f t="shared" si="13"/>
        <v>0</v>
      </c>
      <c r="F137" s="55">
        <f t="shared" si="14"/>
        <v>0</v>
      </c>
      <c r="G137" s="39">
        <v>0</v>
      </c>
      <c r="H137" s="40">
        <v>0</v>
      </c>
      <c r="J137" s="74"/>
      <c r="K137" s="57">
        <v>0</v>
      </c>
      <c r="L137" s="58">
        <f t="shared" si="15"/>
        <v>0</v>
      </c>
      <c r="M137" s="22">
        <v>0</v>
      </c>
      <c r="N137" s="59">
        <f t="shared" si="16"/>
        <v>0</v>
      </c>
      <c r="O137" s="45">
        <f t="shared" si="17"/>
        <v>0</v>
      </c>
      <c r="P137" s="46">
        <v>0</v>
      </c>
      <c r="Q137" s="47">
        <v>0</v>
      </c>
    </row>
    <row r="138" spans="1:21">
      <c r="A138" s="92"/>
      <c r="B138" s="54">
        <v>0</v>
      </c>
      <c r="C138" s="54">
        <f t="shared" si="12"/>
        <v>0</v>
      </c>
      <c r="D138" s="36">
        <v>0</v>
      </c>
      <c r="E138" s="37">
        <f t="shared" si="13"/>
        <v>0</v>
      </c>
      <c r="F138" s="55">
        <f t="shared" si="14"/>
        <v>0</v>
      </c>
      <c r="G138" s="39">
        <v>0</v>
      </c>
      <c r="H138" s="40">
        <v>0</v>
      </c>
      <c r="J138" s="74"/>
      <c r="K138" s="57">
        <v>0</v>
      </c>
      <c r="L138" s="58">
        <f t="shared" si="15"/>
        <v>0</v>
      </c>
      <c r="M138" s="22">
        <v>0</v>
      </c>
      <c r="N138" s="59">
        <f t="shared" si="16"/>
        <v>0</v>
      </c>
      <c r="O138" s="45">
        <f t="shared" si="17"/>
        <v>0</v>
      </c>
      <c r="P138" s="46">
        <v>0</v>
      </c>
      <c r="Q138" s="47">
        <v>0</v>
      </c>
    </row>
    <row r="139" spans="1:21">
      <c r="A139" s="92"/>
      <c r="B139" s="54">
        <v>0</v>
      </c>
      <c r="C139" s="54">
        <f t="shared" si="12"/>
        <v>0</v>
      </c>
      <c r="D139" s="36">
        <v>0</v>
      </c>
      <c r="E139" s="37">
        <f t="shared" si="13"/>
        <v>0</v>
      </c>
      <c r="F139" s="55">
        <f t="shared" si="14"/>
        <v>0</v>
      </c>
      <c r="G139" s="39">
        <v>0</v>
      </c>
      <c r="H139" s="40">
        <v>0</v>
      </c>
      <c r="J139" s="74"/>
      <c r="K139" s="57">
        <v>0</v>
      </c>
      <c r="L139" s="58">
        <f t="shared" si="15"/>
        <v>0</v>
      </c>
      <c r="M139" s="22">
        <v>0</v>
      </c>
      <c r="N139" s="59">
        <f t="shared" si="16"/>
        <v>0</v>
      </c>
      <c r="O139" s="45">
        <f t="shared" si="17"/>
        <v>0</v>
      </c>
      <c r="P139" s="46">
        <v>0</v>
      </c>
      <c r="Q139" s="47">
        <v>0</v>
      </c>
    </row>
    <row r="140" spans="1:21">
      <c r="A140" s="92"/>
      <c r="B140" s="54">
        <v>0</v>
      </c>
      <c r="C140" s="54">
        <f t="shared" si="12"/>
        <v>0</v>
      </c>
      <c r="D140" s="36">
        <v>0</v>
      </c>
      <c r="E140" s="37">
        <f t="shared" si="13"/>
        <v>0</v>
      </c>
      <c r="F140" s="55">
        <f t="shared" si="14"/>
        <v>0</v>
      </c>
      <c r="G140" s="39">
        <v>0</v>
      </c>
      <c r="H140" s="40">
        <v>0</v>
      </c>
      <c r="J140" s="74"/>
      <c r="K140" s="57">
        <v>0</v>
      </c>
      <c r="L140" s="58">
        <f t="shared" si="15"/>
        <v>0</v>
      </c>
      <c r="M140" s="22">
        <v>0</v>
      </c>
      <c r="N140" s="59">
        <f t="shared" si="16"/>
        <v>0</v>
      </c>
      <c r="O140" s="45">
        <f t="shared" si="17"/>
        <v>0</v>
      </c>
      <c r="P140" s="46">
        <v>0</v>
      </c>
      <c r="Q140" s="47">
        <v>0</v>
      </c>
    </row>
    <row r="141" spans="1:21">
      <c r="A141" s="92"/>
      <c r="B141" s="54">
        <v>0</v>
      </c>
      <c r="C141" s="54">
        <f t="shared" si="12"/>
        <v>0</v>
      </c>
      <c r="D141" s="36">
        <v>0</v>
      </c>
      <c r="E141" s="37">
        <f t="shared" si="13"/>
        <v>0</v>
      </c>
      <c r="F141" s="55">
        <f t="shared" si="14"/>
        <v>0</v>
      </c>
      <c r="G141" s="39">
        <v>0</v>
      </c>
      <c r="H141" s="40">
        <v>0</v>
      </c>
      <c r="J141" s="74"/>
      <c r="K141" s="57">
        <v>0</v>
      </c>
      <c r="L141" s="58">
        <f t="shared" si="15"/>
        <v>0</v>
      </c>
      <c r="M141" s="22">
        <v>0</v>
      </c>
      <c r="N141" s="59">
        <f t="shared" si="16"/>
        <v>0</v>
      </c>
      <c r="O141" s="45">
        <f t="shared" si="17"/>
        <v>0</v>
      </c>
      <c r="P141" s="46">
        <v>0</v>
      </c>
      <c r="Q141" s="47">
        <v>0</v>
      </c>
    </row>
    <row r="142" spans="1:21">
      <c r="A142" s="92"/>
      <c r="B142" s="54">
        <v>0</v>
      </c>
      <c r="C142" s="54">
        <f t="shared" si="12"/>
        <v>0</v>
      </c>
      <c r="D142" s="36">
        <v>0</v>
      </c>
      <c r="E142" s="37">
        <f t="shared" si="13"/>
        <v>0</v>
      </c>
      <c r="F142" s="55">
        <f t="shared" si="14"/>
        <v>0</v>
      </c>
      <c r="G142" s="39">
        <v>0</v>
      </c>
      <c r="H142" s="40">
        <v>0</v>
      </c>
      <c r="J142" s="74"/>
      <c r="K142" s="57">
        <v>0</v>
      </c>
      <c r="L142" s="58">
        <f t="shared" si="15"/>
        <v>0</v>
      </c>
      <c r="M142" s="22">
        <v>0</v>
      </c>
      <c r="N142" s="59">
        <f t="shared" si="16"/>
        <v>0</v>
      </c>
      <c r="O142" s="45">
        <f t="shared" si="17"/>
        <v>0</v>
      </c>
      <c r="P142" s="46">
        <v>0</v>
      </c>
      <c r="Q142" s="47">
        <v>0</v>
      </c>
    </row>
    <row r="143" spans="1:21">
      <c r="A143" s="92"/>
      <c r="B143" s="54">
        <v>0</v>
      </c>
      <c r="C143" s="54">
        <f t="shared" si="12"/>
        <v>0</v>
      </c>
      <c r="D143" s="36">
        <v>0</v>
      </c>
      <c r="E143" s="37">
        <f t="shared" si="13"/>
        <v>0</v>
      </c>
      <c r="F143" s="55">
        <f t="shared" si="14"/>
        <v>0</v>
      </c>
      <c r="G143" s="39">
        <v>0</v>
      </c>
      <c r="H143" s="40">
        <v>0</v>
      </c>
      <c r="J143" s="74"/>
      <c r="K143" s="57">
        <v>0</v>
      </c>
      <c r="L143" s="58">
        <f t="shared" si="15"/>
        <v>0</v>
      </c>
      <c r="M143" s="22">
        <v>0</v>
      </c>
      <c r="N143" s="59">
        <f t="shared" si="16"/>
        <v>0</v>
      </c>
      <c r="O143" s="45">
        <f t="shared" si="17"/>
        <v>0</v>
      </c>
      <c r="P143" s="46">
        <v>0</v>
      </c>
      <c r="Q143" s="47">
        <v>0</v>
      </c>
    </row>
    <row r="144" spans="1:21">
      <c r="A144" s="92"/>
      <c r="B144" s="54">
        <v>0</v>
      </c>
      <c r="C144" s="54">
        <f t="shared" si="12"/>
        <v>0</v>
      </c>
      <c r="D144" s="36">
        <v>0</v>
      </c>
      <c r="E144" s="37">
        <f t="shared" si="13"/>
        <v>0</v>
      </c>
      <c r="F144" s="55">
        <f t="shared" si="14"/>
        <v>0</v>
      </c>
      <c r="G144" s="39">
        <v>0</v>
      </c>
      <c r="H144" s="40">
        <v>0</v>
      </c>
      <c r="J144" s="74"/>
      <c r="K144" s="57">
        <v>0</v>
      </c>
      <c r="L144" s="58">
        <f t="shared" si="15"/>
        <v>0</v>
      </c>
      <c r="M144" s="22">
        <v>0</v>
      </c>
      <c r="N144" s="59">
        <f t="shared" si="16"/>
        <v>0</v>
      </c>
      <c r="O144" s="45">
        <f t="shared" si="17"/>
        <v>0</v>
      </c>
      <c r="P144" s="46">
        <v>0</v>
      </c>
      <c r="Q144" s="47">
        <v>0</v>
      </c>
    </row>
    <row r="145" spans="1:21">
      <c r="A145" s="92"/>
      <c r="B145" s="54">
        <v>0</v>
      </c>
      <c r="C145" s="54">
        <f t="shared" si="12"/>
        <v>0</v>
      </c>
      <c r="D145" s="36">
        <v>0</v>
      </c>
      <c r="E145" s="37">
        <f t="shared" si="13"/>
        <v>0</v>
      </c>
      <c r="F145" s="55">
        <f t="shared" si="14"/>
        <v>0</v>
      </c>
      <c r="G145" s="39">
        <v>0</v>
      </c>
      <c r="H145" s="40">
        <v>0</v>
      </c>
      <c r="J145" s="74"/>
      <c r="K145" s="57">
        <v>0</v>
      </c>
      <c r="L145" s="58">
        <f t="shared" si="15"/>
        <v>0</v>
      </c>
      <c r="M145" s="22">
        <v>0</v>
      </c>
      <c r="N145" s="59">
        <f t="shared" si="16"/>
        <v>0</v>
      </c>
      <c r="O145" s="45">
        <f t="shared" si="17"/>
        <v>0</v>
      </c>
      <c r="P145" s="46">
        <v>0</v>
      </c>
      <c r="Q145" s="47">
        <v>0</v>
      </c>
    </row>
    <row r="146" spans="1:21">
      <c r="A146" s="92"/>
      <c r="B146" s="54">
        <v>0</v>
      </c>
      <c r="C146" s="54">
        <f t="shared" si="12"/>
        <v>0</v>
      </c>
      <c r="D146" s="36">
        <v>0</v>
      </c>
      <c r="E146" s="37">
        <f t="shared" si="13"/>
        <v>0</v>
      </c>
      <c r="F146" s="55">
        <f t="shared" si="14"/>
        <v>0</v>
      </c>
      <c r="G146" s="39">
        <v>0</v>
      </c>
      <c r="H146" s="40">
        <v>0</v>
      </c>
      <c r="J146" s="74"/>
      <c r="K146" s="57">
        <v>0</v>
      </c>
      <c r="L146" s="58">
        <f t="shared" si="15"/>
        <v>0</v>
      </c>
      <c r="M146" s="22">
        <v>0</v>
      </c>
      <c r="N146" s="59">
        <f t="shared" si="16"/>
        <v>0</v>
      </c>
      <c r="O146" s="45">
        <f t="shared" si="17"/>
        <v>0</v>
      </c>
      <c r="P146" s="46">
        <v>0</v>
      </c>
      <c r="Q146" s="47">
        <v>0</v>
      </c>
    </row>
    <row r="147" spans="1:21">
      <c r="A147" s="92"/>
      <c r="B147" s="54">
        <v>0</v>
      </c>
      <c r="C147" s="54">
        <f t="shared" si="12"/>
        <v>0</v>
      </c>
      <c r="D147" s="36">
        <v>0</v>
      </c>
      <c r="E147" s="37">
        <f t="shared" si="13"/>
        <v>0</v>
      </c>
      <c r="F147" s="55">
        <f t="shared" si="14"/>
        <v>0</v>
      </c>
      <c r="G147" s="39">
        <v>0</v>
      </c>
      <c r="H147" s="40">
        <v>0</v>
      </c>
      <c r="J147" s="74"/>
      <c r="K147" s="57">
        <v>0</v>
      </c>
      <c r="L147" s="58">
        <f t="shared" si="15"/>
        <v>0</v>
      </c>
      <c r="M147" s="22">
        <v>0</v>
      </c>
      <c r="N147" s="59">
        <f t="shared" si="16"/>
        <v>0</v>
      </c>
      <c r="O147" s="45">
        <f t="shared" si="17"/>
        <v>0</v>
      </c>
      <c r="P147" s="46">
        <v>0</v>
      </c>
      <c r="Q147" s="47">
        <v>0</v>
      </c>
    </row>
    <row r="148" spans="1:21">
      <c r="A148" s="92"/>
      <c r="B148" s="54">
        <v>0</v>
      </c>
      <c r="C148" s="54">
        <f t="shared" si="12"/>
        <v>0</v>
      </c>
      <c r="D148" s="36">
        <v>0</v>
      </c>
      <c r="E148" s="37">
        <f t="shared" si="13"/>
        <v>0</v>
      </c>
      <c r="F148" s="55">
        <f t="shared" si="14"/>
        <v>0</v>
      </c>
      <c r="G148" s="39">
        <v>0</v>
      </c>
      <c r="H148" s="40">
        <v>0</v>
      </c>
      <c r="J148" s="74"/>
      <c r="K148" s="57">
        <v>0</v>
      </c>
      <c r="L148" s="58">
        <f t="shared" si="15"/>
        <v>0</v>
      </c>
      <c r="M148" s="22">
        <v>0</v>
      </c>
      <c r="N148" s="59">
        <f t="shared" si="16"/>
        <v>0</v>
      </c>
      <c r="O148" s="45">
        <f t="shared" si="17"/>
        <v>0</v>
      </c>
      <c r="P148" s="46">
        <v>0</v>
      </c>
      <c r="Q148" s="47">
        <v>0</v>
      </c>
    </row>
    <row r="149" spans="1:21">
      <c r="A149" s="92"/>
      <c r="B149" s="54">
        <v>0</v>
      </c>
      <c r="C149" s="54">
        <f t="shared" si="12"/>
        <v>0</v>
      </c>
      <c r="D149" s="36">
        <v>0</v>
      </c>
      <c r="E149" s="37">
        <f t="shared" si="13"/>
        <v>0</v>
      </c>
      <c r="F149" s="55">
        <f t="shared" si="14"/>
        <v>0</v>
      </c>
      <c r="G149" s="39">
        <v>0</v>
      </c>
      <c r="H149" s="40">
        <v>0</v>
      </c>
      <c r="J149" s="74"/>
      <c r="K149" s="57">
        <v>0</v>
      </c>
      <c r="L149" s="58">
        <f t="shared" si="15"/>
        <v>0</v>
      </c>
      <c r="M149" s="22">
        <v>0</v>
      </c>
      <c r="N149" s="59">
        <f t="shared" si="16"/>
        <v>0</v>
      </c>
      <c r="O149" s="45">
        <f t="shared" si="17"/>
        <v>0</v>
      </c>
      <c r="P149" s="46">
        <v>0</v>
      </c>
      <c r="Q149" s="47">
        <v>0</v>
      </c>
      <c r="R149" s="33"/>
      <c r="S149" s="33"/>
      <c r="T149" s="33"/>
      <c r="U149" s="33"/>
    </row>
    <row r="150" spans="1:21">
      <c r="A150" s="92"/>
      <c r="B150" s="54">
        <v>0</v>
      </c>
      <c r="C150" s="54">
        <f t="shared" si="12"/>
        <v>0</v>
      </c>
      <c r="D150" s="36">
        <v>0</v>
      </c>
      <c r="E150" s="37">
        <f t="shared" si="13"/>
        <v>0</v>
      </c>
      <c r="F150" s="55">
        <f t="shared" si="14"/>
        <v>0</v>
      </c>
      <c r="G150" s="39">
        <v>0</v>
      </c>
      <c r="H150" s="40">
        <v>0</v>
      </c>
      <c r="J150" s="74"/>
      <c r="K150" s="57">
        <v>0</v>
      </c>
      <c r="L150" s="58">
        <f t="shared" si="15"/>
        <v>0</v>
      </c>
      <c r="M150" s="22">
        <v>0</v>
      </c>
      <c r="N150" s="59">
        <f t="shared" si="16"/>
        <v>0</v>
      </c>
      <c r="O150" s="45">
        <f t="shared" si="17"/>
        <v>0</v>
      </c>
      <c r="P150" s="46">
        <v>0</v>
      </c>
      <c r="Q150" s="47">
        <v>0</v>
      </c>
      <c r="R150" s="33"/>
      <c r="S150" s="33"/>
      <c r="T150" s="33"/>
      <c r="U150" s="33"/>
    </row>
    <row r="151" spans="1:21">
      <c r="A151" s="92"/>
      <c r="B151" s="54">
        <v>0</v>
      </c>
      <c r="C151" s="54">
        <f t="shared" si="12"/>
        <v>0</v>
      </c>
      <c r="D151" s="36">
        <v>0</v>
      </c>
      <c r="E151" s="37">
        <f t="shared" si="13"/>
        <v>0</v>
      </c>
      <c r="F151" s="55">
        <f t="shared" si="14"/>
        <v>0</v>
      </c>
      <c r="G151" s="39">
        <v>0</v>
      </c>
      <c r="H151" s="40">
        <v>0</v>
      </c>
      <c r="J151" s="74"/>
      <c r="K151" s="57">
        <v>0</v>
      </c>
      <c r="L151" s="58">
        <f t="shared" si="15"/>
        <v>0</v>
      </c>
      <c r="M151" s="22">
        <v>0</v>
      </c>
      <c r="N151" s="59">
        <f t="shared" si="16"/>
        <v>0</v>
      </c>
      <c r="O151" s="45">
        <f t="shared" si="17"/>
        <v>0</v>
      </c>
      <c r="P151" s="46">
        <v>0</v>
      </c>
      <c r="Q151" s="47">
        <v>0</v>
      </c>
      <c r="R151" s="33"/>
      <c r="S151" s="33"/>
      <c r="T151" s="33"/>
      <c r="U151" s="33"/>
    </row>
    <row r="152" spans="1:21">
      <c r="A152" s="92"/>
      <c r="B152" s="54">
        <v>0</v>
      </c>
      <c r="C152" s="54">
        <f t="shared" si="12"/>
        <v>0</v>
      </c>
      <c r="D152" s="36">
        <v>0</v>
      </c>
      <c r="E152" s="37">
        <f t="shared" si="13"/>
        <v>0</v>
      </c>
      <c r="F152" s="55">
        <f t="shared" si="14"/>
        <v>0</v>
      </c>
      <c r="G152" s="39">
        <v>0</v>
      </c>
      <c r="H152" s="40">
        <v>0</v>
      </c>
      <c r="J152" s="74"/>
      <c r="K152" s="57">
        <v>0</v>
      </c>
      <c r="L152" s="58">
        <f t="shared" si="15"/>
        <v>0</v>
      </c>
      <c r="M152" s="22">
        <v>0</v>
      </c>
      <c r="N152" s="59">
        <f t="shared" si="16"/>
        <v>0</v>
      </c>
      <c r="O152" s="45">
        <f t="shared" si="17"/>
        <v>0</v>
      </c>
      <c r="P152" s="46">
        <v>0</v>
      </c>
      <c r="Q152" s="47">
        <v>0</v>
      </c>
      <c r="R152" s="33"/>
      <c r="S152" s="33"/>
      <c r="T152" s="33"/>
      <c r="U152" s="33"/>
    </row>
    <row r="153" spans="1:21">
      <c r="A153" s="92"/>
      <c r="B153" s="54">
        <v>0</v>
      </c>
      <c r="C153" s="54">
        <f t="shared" si="12"/>
        <v>0</v>
      </c>
      <c r="D153" s="36">
        <v>0</v>
      </c>
      <c r="E153" s="37">
        <f t="shared" si="13"/>
        <v>0</v>
      </c>
      <c r="F153" s="55">
        <f t="shared" si="14"/>
        <v>0</v>
      </c>
      <c r="G153" s="39">
        <v>0</v>
      </c>
      <c r="H153" s="40">
        <v>0</v>
      </c>
      <c r="J153" s="74"/>
      <c r="K153" s="57">
        <v>0</v>
      </c>
      <c r="L153" s="58">
        <f t="shared" si="15"/>
        <v>0</v>
      </c>
      <c r="M153" s="22">
        <v>0</v>
      </c>
      <c r="N153" s="59">
        <f t="shared" si="16"/>
        <v>0</v>
      </c>
      <c r="O153" s="45">
        <f t="shared" si="17"/>
        <v>0</v>
      </c>
      <c r="P153" s="46">
        <v>0</v>
      </c>
      <c r="Q153" s="47">
        <v>0</v>
      </c>
      <c r="R153" s="33"/>
      <c r="S153" s="33"/>
      <c r="T153" s="33"/>
      <c r="U153" s="33"/>
    </row>
    <row r="154" spans="1:21">
      <c r="A154" s="92"/>
      <c r="B154" s="54">
        <v>0</v>
      </c>
      <c r="C154" s="54">
        <f t="shared" si="12"/>
        <v>0</v>
      </c>
      <c r="D154" s="36">
        <v>0</v>
      </c>
      <c r="E154" s="37">
        <f t="shared" si="13"/>
        <v>0</v>
      </c>
      <c r="F154" s="55">
        <f t="shared" si="14"/>
        <v>0</v>
      </c>
      <c r="G154" s="39">
        <v>0</v>
      </c>
      <c r="H154" s="40">
        <v>0</v>
      </c>
      <c r="J154" s="74"/>
      <c r="K154" s="57">
        <v>0</v>
      </c>
      <c r="L154" s="58">
        <f t="shared" si="15"/>
        <v>0</v>
      </c>
      <c r="M154" s="22">
        <v>0</v>
      </c>
      <c r="N154" s="59">
        <f t="shared" si="16"/>
        <v>0</v>
      </c>
      <c r="O154" s="45">
        <f t="shared" si="17"/>
        <v>0</v>
      </c>
      <c r="P154" s="46">
        <v>0</v>
      </c>
      <c r="Q154" s="47">
        <v>0</v>
      </c>
      <c r="R154" s="33"/>
      <c r="S154" s="33"/>
      <c r="T154" s="33"/>
      <c r="U154" s="33"/>
    </row>
    <row r="155" spans="1:21">
      <c r="A155" s="92"/>
      <c r="B155" s="54">
        <v>0</v>
      </c>
      <c r="C155" s="54">
        <f t="shared" si="12"/>
        <v>0</v>
      </c>
      <c r="D155" s="36">
        <v>0</v>
      </c>
      <c r="E155" s="37">
        <f t="shared" si="13"/>
        <v>0</v>
      </c>
      <c r="F155" s="55">
        <f t="shared" si="14"/>
        <v>0</v>
      </c>
      <c r="G155" s="39">
        <v>0</v>
      </c>
      <c r="H155" s="40">
        <v>0</v>
      </c>
      <c r="J155" s="74"/>
      <c r="K155" s="57">
        <v>0</v>
      </c>
      <c r="L155" s="58">
        <f t="shared" si="15"/>
        <v>0</v>
      </c>
      <c r="M155" s="22">
        <v>0</v>
      </c>
      <c r="N155" s="59">
        <f t="shared" si="16"/>
        <v>0</v>
      </c>
      <c r="O155" s="45">
        <f t="shared" si="17"/>
        <v>0</v>
      </c>
      <c r="P155" s="46">
        <v>0</v>
      </c>
      <c r="Q155" s="47">
        <v>0</v>
      </c>
      <c r="R155" s="33"/>
      <c r="S155" s="33"/>
      <c r="T155" s="33"/>
      <c r="U155" s="33"/>
    </row>
    <row r="156" spans="1:21">
      <c r="A156" s="92"/>
      <c r="B156" s="54">
        <v>0</v>
      </c>
      <c r="C156" s="54">
        <f t="shared" si="12"/>
        <v>0</v>
      </c>
      <c r="D156" s="36">
        <v>0</v>
      </c>
      <c r="E156" s="37">
        <f t="shared" si="13"/>
        <v>0</v>
      </c>
      <c r="F156" s="55">
        <f t="shared" si="14"/>
        <v>0</v>
      </c>
      <c r="G156" s="39">
        <v>0</v>
      </c>
      <c r="H156" s="40">
        <v>0</v>
      </c>
      <c r="J156" s="74"/>
      <c r="K156" s="57">
        <v>0</v>
      </c>
      <c r="L156" s="58">
        <f t="shared" si="15"/>
        <v>0</v>
      </c>
      <c r="M156" s="22">
        <v>0</v>
      </c>
      <c r="N156" s="59">
        <f t="shared" si="16"/>
        <v>0</v>
      </c>
      <c r="O156" s="45">
        <f t="shared" si="17"/>
        <v>0</v>
      </c>
      <c r="P156" s="46">
        <v>0</v>
      </c>
      <c r="Q156" s="47">
        <v>0</v>
      </c>
      <c r="R156" s="33"/>
      <c r="S156" s="33"/>
      <c r="T156" s="33"/>
      <c r="U156" s="33"/>
    </row>
    <row r="157" spans="1:21">
      <c r="A157" s="92"/>
      <c r="B157" s="54">
        <v>0</v>
      </c>
      <c r="C157" s="54">
        <f t="shared" si="12"/>
        <v>0</v>
      </c>
      <c r="D157" s="36">
        <v>0</v>
      </c>
      <c r="E157" s="37">
        <f t="shared" si="13"/>
        <v>0</v>
      </c>
      <c r="F157" s="55">
        <f t="shared" si="14"/>
        <v>0</v>
      </c>
      <c r="G157" s="39">
        <v>0</v>
      </c>
      <c r="H157" s="40">
        <v>0</v>
      </c>
      <c r="J157" s="74"/>
      <c r="K157" s="57">
        <v>0</v>
      </c>
      <c r="L157" s="58">
        <f t="shared" si="15"/>
        <v>0</v>
      </c>
      <c r="M157" s="22">
        <v>0</v>
      </c>
      <c r="N157" s="59">
        <f t="shared" si="16"/>
        <v>0</v>
      </c>
      <c r="O157" s="45">
        <f t="shared" si="17"/>
        <v>0</v>
      </c>
      <c r="P157" s="46">
        <v>0</v>
      </c>
      <c r="Q157" s="47">
        <v>0</v>
      </c>
      <c r="R157" s="33"/>
      <c r="S157" s="33"/>
      <c r="T157" s="33"/>
      <c r="U157" s="33"/>
    </row>
    <row r="158" spans="1:21">
      <c r="A158" s="92"/>
      <c r="B158" s="54">
        <v>0</v>
      </c>
      <c r="C158" s="54">
        <f t="shared" si="12"/>
        <v>0</v>
      </c>
      <c r="D158" s="36">
        <v>0</v>
      </c>
      <c r="E158" s="37">
        <f t="shared" si="13"/>
        <v>0</v>
      </c>
      <c r="F158" s="55">
        <f t="shared" si="14"/>
        <v>0</v>
      </c>
      <c r="G158" s="39">
        <v>0</v>
      </c>
      <c r="H158" s="40">
        <v>0</v>
      </c>
      <c r="J158" s="74"/>
      <c r="K158" s="57">
        <v>0</v>
      </c>
      <c r="L158" s="58">
        <f t="shared" si="15"/>
        <v>0</v>
      </c>
      <c r="M158" s="22">
        <v>0</v>
      </c>
      <c r="N158" s="59">
        <f t="shared" si="16"/>
        <v>0</v>
      </c>
      <c r="O158" s="45">
        <f t="shared" si="17"/>
        <v>0</v>
      </c>
      <c r="P158" s="46">
        <v>0</v>
      </c>
      <c r="Q158" s="47">
        <v>0</v>
      </c>
      <c r="R158" s="33"/>
      <c r="S158" s="33"/>
      <c r="T158" s="33"/>
      <c r="U158" s="33"/>
    </row>
    <row r="159" spans="1:21" ht="18.600000000000001" thickBot="1">
      <c r="A159" s="92"/>
      <c r="B159" s="54">
        <v>0</v>
      </c>
      <c r="C159" s="54">
        <f t="shared" si="12"/>
        <v>0</v>
      </c>
      <c r="D159" s="36">
        <v>0</v>
      </c>
      <c r="E159" s="37">
        <f t="shared" si="13"/>
        <v>0</v>
      </c>
      <c r="F159" s="55">
        <f t="shared" si="14"/>
        <v>0</v>
      </c>
      <c r="G159" s="39">
        <v>0</v>
      </c>
      <c r="H159" s="40">
        <v>0</v>
      </c>
      <c r="J159" s="74"/>
      <c r="K159" s="57">
        <v>0</v>
      </c>
      <c r="L159" s="58">
        <f t="shared" si="15"/>
        <v>0</v>
      </c>
      <c r="M159" s="22">
        <v>0</v>
      </c>
      <c r="N159" s="59">
        <f t="shared" si="16"/>
        <v>0</v>
      </c>
      <c r="O159" s="45">
        <f t="shared" si="17"/>
        <v>0</v>
      </c>
      <c r="P159" s="46">
        <v>0</v>
      </c>
      <c r="Q159" s="47">
        <v>0</v>
      </c>
      <c r="R159" s="33"/>
      <c r="S159" s="33"/>
      <c r="T159" s="33"/>
      <c r="U159" s="33"/>
    </row>
    <row r="160" spans="1:21" ht="18.600000000000001" thickBot="1">
      <c r="A160" s="94"/>
      <c r="B160" s="54">
        <v>0</v>
      </c>
      <c r="C160" s="87">
        <f t="shared" si="12"/>
        <v>0</v>
      </c>
      <c r="D160" s="36">
        <v>0</v>
      </c>
      <c r="E160" s="37">
        <f t="shared" si="13"/>
        <v>0</v>
      </c>
      <c r="F160" s="55">
        <f t="shared" si="14"/>
        <v>0</v>
      </c>
      <c r="G160" s="39">
        <v>0</v>
      </c>
      <c r="H160" s="40">
        <v>0</v>
      </c>
      <c r="J160" s="20"/>
      <c r="K160" s="88">
        <v>0</v>
      </c>
      <c r="L160" s="89">
        <f t="shared" si="15"/>
        <v>0</v>
      </c>
      <c r="M160" s="22">
        <v>0</v>
      </c>
      <c r="N160" s="90">
        <f t="shared" si="16"/>
        <v>0</v>
      </c>
      <c r="O160" s="45">
        <f t="shared" si="17"/>
        <v>0</v>
      </c>
      <c r="P160" s="46">
        <v>0</v>
      </c>
      <c r="Q160" s="47">
        <v>0</v>
      </c>
      <c r="R160" s="33"/>
      <c r="S160" s="33"/>
      <c r="T160" s="33"/>
      <c r="U160" s="33"/>
    </row>
    <row r="161" spans="1:21">
      <c r="A161" s="92"/>
      <c r="B161" s="54">
        <v>0</v>
      </c>
      <c r="C161" s="54">
        <f t="shared" si="12"/>
        <v>0</v>
      </c>
      <c r="D161" s="36">
        <v>0</v>
      </c>
      <c r="E161" s="37">
        <f t="shared" si="13"/>
        <v>0</v>
      </c>
      <c r="F161" s="55">
        <f t="shared" si="14"/>
        <v>0</v>
      </c>
      <c r="G161" s="39">
        <v>0</v>
      </c>
      <c r="H161" s="40">
        <v>0</v>
      </c>
      <c r="J161" s="74"/>
      <c r="K161" s="57">
        <v>0</v>
      </c>
      <c r="L161" s="58">
        <f t="shared" si="15"/>
        <v>0</v>
      </c>
      <c r="M161" s="22">
        <v>0</v>
      </c>
      <c r="N161" s="59">
        <f t="shared" si="16"/>
        <v>0</v>
      </c>
      <c r="O161" s="45">
        <f t="shared" si="17"/>
        <v>0</v>
      </c>
      <c r="P161" s="46">
        <v>0</v>
      </c>
      <c r="Q161" s="47">
        <v>0</v>
      </c>
      <c r="R161" s="33"/>
      <c r="S161" s="33"/>
      <c r="T161" s="33"/>
      <c r="U161" s="33"/>
    </row>
    <row r="162" spans="1:21">
      <c r="A162" s="92"/>
      <c r="B162" s="54">
        <v>0</v>
      </c>
      <c r="C162" s="54">
        <f t="shared" si="12"/>
        <v>0</v>
      </c>
      <c r="D162" s="36">
        <v>0</v>
      </c>
      <c r="E162" s="37">
        <f t="shared" si="13"/>
        <v>0</v>
      </c>
      <c r="F162" s="55">
        <f t="shared" si="14"/>
        <v>0</v>
      </c>
      <c r="G162" s="39">
        <v>0</v>
      </c>
      <c r="H162" s="40">
        <v>0</v>
      </c>
      <c r="J162" s="74"/>
      <c r="K162" s="57">
        <v>0</v>
      </c>
      <c r="L162" s="58">
        <f t="shared" si="15"/>
        <v>0</v>
      </c>
      <c r="M162" s="22">
        <v>0</v>
      </c>
      <c r="N162" s="59">
        <f t="shared" si="16"/>
        <v>0</v>
      </c>
      <c r="O162" s="45">
        <f t="shared" si="17"/>
        <v>0</v>
      </c>
      <c r="P162" s="46">
        <v>0</v>
      </c>
      <c r="Q162" s="47">
        <v>0</v>
      </c>
      <c r="R162" s="33"/>
      <c r="S162" s="33"/>
      <c r="T162" s="33"/>
      <c r="U162" s="33"/>
    </row>
    <row r="163" spans="1:21">
      <c r="A163" s="92"/>
      <c r="B163" s="54">
        <v>0</v>
      </c>
      <c r="C163" s="54">
        <f t="shared" si="12"/>
        <v>0</v>
      </c>
      <c r="D163" s="36">
        <v>0</v>
      </c>
      <c r="E163" s="37">
        <f t="shared" si="13"/>
        <v>0</v>
      </c>
      <c r="F163" s="55">
        <f t="shared" si="14"/>
        <v>0</v>
      </c>
      <c r="G163" s="39">
        <v>0</v>
      </c>
      <c r="H163" s="40">
        <v>0</v>
      </c>
      <c r="J163" s="74"/>
      <c r="K163" s="57">
        <v>0</v>
      </c>
      <c r="L163" s="58">
        <f t="shared" si="15"/>
        <v>0</v>
      </c>
      <c r="M163" s="22">
        <v>0</v>
      </c>
      <c r="N163" s="59">
        <f t="shared" si="16"/>
        <v>0</v>
      </c>
      <c r="O163" s="45">
        <f t="shared" si="17"/>
        <v>0</v>
      </c>
      <c r="P163" s="46">
        <v>0</v>
      </c>
      <c r="Q163" s="47">
        <v>0</v>
      </c>
      <c r="R163" s="33"/>
      <c r="S163" s="33"/>
      <c r="T163" s="33"/>
      <c r="U163" s="33"/>
    </row>
    <row r="164" spans="1:21">
      <c r="A164" s="92"/>
      <c r="B164" s="54">
        <v>0</v>
      </c>
      <c r="C164" s="54">
        <f t="shared" si="12"/>
        <v>0</v>
      </c>
      <c r="D164" s="36">
        <v>0</v>
      </c>
      <c r="E164" s="37">
        <f t="shared" si="13"/>
        <v>0</v>
      </c>
      <c r="F164" s="55">
        <f t="shared" si="14"/>
        <v>0</v>
      </c>
      <c r="G164" s="39">
        <v>0</v>
      </c>
      <c r="H164" s="40">
        <v>0</v>
      </c>
      <c r="J164" s="74"/>
      <c r="K164" s="57">
        <v>0</v>
      </c>
      <c r="L164" s="58">
        <f t="shared" si="15"/>
        <v>0</v>
      </c>
      <c r="M164" s="22">
        <v>0</v>
      </c>
      <c r="N164" s="59">
        <f t="shared" si="16"/>
        <v>0</v>
      </c>
      <c r="O164" s="45">
        <f t="shared" si="17"/>
        <v>0</v>
      </c>
      <c r="P164" s="46">
        <v>0</v>
      </c>
      <c r="Q164" s="47">
        <v>0</v>
      </c>
      <c r="R164" s="33"/>
      <c r="S164" s="33"/>
      <c r="T164" s="33"/>
      <c r="U164" s="33"/>
    </row>
    <row r="165" spans="1:21">
      <c r="A165" s="92"/>
      <c r="B165" s="54">
        <v>0</v>
      </c>
      <c r="C165" s="54">
        <f t="shared" si="12"/>
        <v>0</v>
      </c>
      <c r="D165" s="36">
        <v>0</v>
      </c>
      <c r="E165" s="37">
        <f t="shared" si="13"/>
        <v>0</v>
      </c>
      <c r="F165" s="55">
        <f t="shared" si="14"/>
        <v>0</v>
      </c>
      <c r="G165" s="39">
        <v>0</v>
      </c>
      <c r="H165" s="40">
        <v>0</v>
      </c>
      <c r="J165" s="74"/>
      <c r="K165" s="57">
        <v>0</v>
      </c>
      <c r="L165" s="58">
        <f t="shared" si="15"/>
        <v>0</v>
      </c>
      <c r="M165" s="22">
        <v>0</v>
      </c>
      <c r="N165" s="59">
        <f t="shared" si="16"/>
        <v>0</v>
      </c>
      <c r="O165" s="45">
        <f t="shared" si="17"/>
        <v>0</v>
      </c>
      <c r="P165" s="46">
        <v>0</v>
      </c>
      <c r="Q165" s="47">
        <v>0</v>
      </c>
      <c r="R165" s="33"/>
      <c r="S165" s="33"/>
      <c r="T165" s="33"/>
      <c r="U165" s="33"/>
    </row>
    <row r="166" spans="1:21">
      <c r="A166" s="92"/>
      <c r="B166" s="54">
        <v>0</v>
      </c>
      <c r="C166" s="54">
        <f t="shared" si="12"/>
        <v>0</v>
      </c>
      <c r="D166" s="36">
        <v>0</v>
      </c>
      <c r="E166" s="37">
        <f t="shared" si="13"/>
        <v>0</v>
      </c>
      <c r="F166" s="55">
        <f t="shared" si="14"/>
        <v>0</v>
      </c>
      <c r="G166" s="39">
        <v>0</v>
      </c>
      <c r="H166" s="40">
        <v>0</v>
      </c>
      <c r="J166" s="74"/>
      <c r="K166" s="57">
        <v>0</v>
      </c>
      <c r="L166" s="58">
        <f t="shared" si="15"/>
        <v>0</v>
      </c>
      <c r="M166" s="22">
        <v>0</v>
      </c>
      <c r="N166" s="59">
        <f t="shared" si="16"/>
        <v>0</v>
      </c>
      <c r="O166" s="45">
        <f t="shared" si="17"/>
        <v>0</v>
      </c>
      <c r="P166" s="46">
        <v>0</v>
      </c>
      <c r="Q166" s="47">
        <v>0</v>
      </c>
      <c r="R166" s="33"/>
      <c r="S166" s="33"/>
      <c r="T166" s="33"/>
      <c r="U166" s="33"/>
    </row>
    <row r="167" spans="1:21">
      <c r="A167" s="92"/>
      <c r="B167" s="54">
        <v>0</v>
      </c>
      <c r="C167" s="54">
        <f t="shared" si="12"/>
        <v>0</v>
      </c>
      <c r="D167" s="36">
        <v>0</v>
      </c>
      <c r="E167" s="37">
        <f t="shared" si="13"/>
        <v>0</v>
      </c>
      <c r="F167" s="55">
        <f t="shared" si="14"/>
        <v>0</v>
      </c>
      <c r="G167" s="39">
        <v>0</v>
      </c>
      <c r="H167" s="40">
        <v>0</v>
      </c>
      <c r="J167" s="74"/>
      <c r="K167" s="57">
        <v>0</v>
      </c>
      <c r="L167" s="58">
        <f t="shared" si="15"/>
        <v>0</v>
      </c>
      <c r="M167" s="22">
        <v>0</v>
      </c>
      <c r="N167" s="59">
        <f t="shared" si="16"/>
        <v>0</v>
      </c>
      <c r="O167" s="45">
        <f t="shared" si="17"/>
        <v>0</v>
      </c>
      <c r="P167" s="46">
        <v>0</v>
      </c>
      <c r="Q167" s="47">
        <v>0</v>
      </c>
      <c r="R167" s="33"/>
      <c r="S167" s="33"/>
      <c r="T167" s="33"/>
      <c r="U167" s="33"/>
    </row>
    <row r="168" spans="1:21">
      <c r="A168" s="92"/>
      <c r="B168" s="54">
        <v>0</v>
      </c>
      <c r="C168" s="54">
        <f t="shared" si="12"/>
        <v>0</v>
      </c>
      <c r="D168" s="36">
        <v>0</v>
      </c>
      <c r="E168" s="37">
        <f t="shared" si="13"/>
        <v>0</v>
      </c>
      <c r="F168" s="55">
        <f t="shared" si="14"/>
        <v>0</v>
      </c>
      <c r="G168" s="39">
        <v>0</v>
      </c>
      <c r="H168" s="40">
        <v>0</v>
      </c>
      <c r="J168" s="74"/>
      <c r="K168" s="57">
        <v>0</v>
      </c>
      <c r="L168" s="58">
        <f t="shared" si="15"/>
        <v>0</v>
      </c>
      <c r="M168" s="22">
        <v>0</v>
      </c>
      <c r="N168" s="59">
        <f t="shared" si="16"/>
        <v>0</v>
      </c>
      <c r="O168" s="45">
        <f t="shared" si="17"/>
        <v>0</v>
      </c>
      <c r="P168" s="46">
        <v>0</v>
      </c>
      <c r="Q168" s="47">
        <v>0</v>
      </c>
      <c r="R168" s="33"/>
      <c r="S168" s="33"/>
      <c r="T168" s="33"/>
      <c r="U168" s="33"/>
    </row>
    <row r="169" spans="1:21">
      <c r="A169" s="92"/>
      <c r="B169" s="54">
        <v>0</v>
      </c>
      <c r="C169" s="54">
        <f t="shared" si="12"/>
        <v>0</v>
      </c>
      <c r="D169" s="36">
        <v>0</v>
      </c>
      <c r="E169" s="37">
        <f t="shared" si="13"/>
        <v>0</v>
      </c>
      <c r="F169" s="55">
        <f t="shared" si="14"/>
        <v>0</v>
      </c>
      <c r="G169" s="39">
        <v>0</v>
      </c>
      <c r="H169" s="40">
        <v>0</v>
      </c>
      <c r="J169" s="74"/>
      <c r="K169" s="57">
        <v>0</v>
      </c>
      <c r="L169" s="58">
        <f t="shared" si="15"/>
        <v>0</v>
      </c>
      <c r="M169" s="22">
        <v>0</v>
      </c>
      <c r="N169" s="59">
        <f t="shared" si="16"/>
        <v>0</v>
      </c>
      <c r="O169" s="45">
        <f t="shared" si="17"/>
        <v>0</v>
      </c>
      <c r="P169" s="46">
        <v>0</v>
      </c>
      <c r="Q169" s="47">
        <v>0</v>
      </c>
      <c r="R169" s="33"/>
      <c r="S169" s="33"/>
      <c r="T169" s="33"/>
      <c r="U169" s="33"/>
    </row>
    <row r="170" spans="1:21">
      <c r="A170" s="92"/>
      <c r="B170" s="54">
        <v>0</v>
      </c>
      <c r="C170" s="54">
        <f t="shared" si="12"/>
        <v>0</v>
      </c>
      <c r="D170" s="36">
        <v>0</v>
      </c>
      <c r="E170" s="37">
        <f t="shared" si="13"/>
        <v>0</v>
      </c>
      <c r="F170" s="55">
        <f t="shared" si="14"/>
        <v>0</v>
      </c>
      <c r="G170" s="39">
        <v>0</v>
      </c>
      <c r="H170" s="40">
        <v>0</v>
      </c>
      <c r="J170" s="74"/>
      <c r="K170" s="57">
        <v>0</v>
      </c>
      <c r="L170" s="58">
        <f t="shared" si="15"/>
        <v>0</v>
      </c>
      <c r="M170" s="22">
        <v>0</v>
      </c>
      <c r="N170" s="59">
        <f t="shared" si="16"/>
        <v>0</v>
      </c>
      <c r="O170" s="45">
        <f t="shared" si="17"/>
        <v>0</v>
      </c>
      <c r="P170" s="46">
        <v>0</v>
      </c>
      <c r="Q170" s="47">
        <v>0</v>
      </c>
      <c r="R170" s="33"/>
      <c r="S170" s="33"/>
      <c r="T170" s="33"/>
      <c r="U170" s="33"/>
    </row>
    <row r="171" spans="1:21">
      <c r="A171" s="92"/>
      <c r="B171" s="54">
        <v>0</v>
      </c>
      <c r="C171" s="54">
        <f t="shared" si="12"/>
        <v>0</v>
      </c>
      <c r="D171" s="36">
        <v>0</v>
      </c>
      <c r="E171" s="37">
        <f t="shared" si="13"/>
        <v>0</v>
      </c>
      <c r="F171" s="55">
        <f t="shared" si="14"/>
        <v>0</v>
      </c>
      <c r="G171" s="39">
        <v>0</v>
      </c>
      <c r="H171" s="40">
        <v>0</v>
      </c>
      <c r="J171" s="74"/>
      <c r="K171" s="57">
        <v>0</v>
      </c>
      <c r="L171" s="58">
        <f t="shared" si="15"/>
        <v>0</v>
      </c>
      <c r="M171" s="22">
        <v>0</v>
      </c>
      <c r="N171" s="59">
        <f t="shared" si="16"/>
        <v>0</v>
      </c>
      <c r="O171" s="45">
        <f t="shared" si="17"/>
        <v>0</v>
      </c>
      <c r="P171" s="46">
        <v>0</v>
      </c>
      <c r="Q171" s="47">
        <v>0</v>
      </c>
      <c r="R171" s="33"/>
      <c r="S171" s="33"/>
      <c r="T171" s="33"/>
      <c r="U171" s="33"/>
    </row>
    <row r="172" spans="1:21">
      <c r="A172" s="92"/>
      <c r="B172" s="54">
        <v>0</v>
      </c>
      <c r="C172" s="54">
        <f t="shared" si="12"/>
        <v>0</v>
      </c>
      <c r="D172" s="36">
        <v>0</v>
      </c>
      <c r="E172" s="37">
        <f t="shared" si="13"/>
        <v>0</v>
      </c>
      <c r="F172" s="55">
        <f t="shared" si="14"/>
        <v>0</v>
      </c>
      <c r="G172" s="39">
        <v>0</v>
      </c>
      <c r="H172" s="40">
        <v>0</v>
      </c>
      <c r="J172" s="74"/>
      <c r="K172" s="57">
        <v>0</v>
      </c>
      <c r="L172" s="58">
        <f t="shared" si="15"/>
        <v>0</v>
      </c>
      <c r="M172" s="22">
        <v>0</v>
      </c>
      <c r="N172" s="59">
        <f t="shared" si="16"/>
        <v>0</v>
      </c>
      <c r="O172" s="45">
        <f t="shared" si="17"/>
        <v>0</v>
      </c>
      <c r="P172" s="46">
        <v>0</v>
      </c>
      <c r="Q172" s="47">
        <v>0</v>
      </c>
      <c r="R172" s="33"/>
      <c r="S172" s="33"/>
      <c r="T172" s="33"/>
      <c r="U172" s="33"/>
    </row>
    <row r="173" spans="1:21">
      <c r="A173" s="92"/>
      <c r="B173" s="54">
        <v>0</v>
      </c>
      <c r="C173" s="54">
        <f t="shared" si="12"/>
        <v>0</v>
      </c>
      <c r="D173" s="36">
        <v>0</v>
      </c>
      <c r="E173" s="37">
        <f t="shared" si="13"/>
        <v>0</v>
      </c>
      <c r="F173" s="55">
        <f t="shared" si="14"/>
        <v>0</v>
      </c>
      <c r="G173" s="39">
        <v>0</v>
      </c>
      <c r="H173" s="40">
        <v>0</v>
      </c>
      <c r="J173" s="74"/>
      <c r="K173" s="57">
        <v>0</v>
      </c>
      <c r="L173" s="58">
        <f t="shared" si="15"/>
        <v>0</v>
      </c>
      <c r="M173" s="22">
        <v>0</v>
      </c>
      <c r="N173" s="59">
        <f t="shared" si="16"/>
        <v>0</v>
      </c>
      <c r="O173" s="45">
        <f t="shared" si="17"/>
        <v>0</v>
      </c>
      <c r="P173" s="46">
        <v>0</v>
      </c>
      <c r="Q173" s="47">
        <v>0</v>
      </c>
      <c r="R173" s="33"/>
      <c r="S173" s="33"/>
      <c r="T173" s="33"/>
      <c r="U173" s="33"/>
    </row>
    <row r="174" spans="1:21">
      <c r="A174" s="92"/>
      <c r="B174" s="54">
        <v>0</v>
      </c>
      <c r="C174" s="54">
        <f t="shared" si="12"/>
        <v>0</v>
      </c>
      <c r="D174" s="36">
        <v>0</v>
      </c>
      <c r="E174" s="37">
        <f t="shared" si="13"/>
        <v>0</v>
      </c>
      <c r="F174" s="55">
        <f t="shared" si="14"/>
        <v>0</v>
      </c>
      <c r="G174" s="39">
        <v>0</v>
      </c>
      <c r="H174" s="40">
        <v>0</v>
      </c>
      <c r="J174" s="74"/>
      <c r="K174" s="57">
        <v>0</v>
      </c>
      <c r="L174" s="58">
        <f t="shared" si="15"/>
        <v>0</v>
      </c>
      <c r="M174" s="22">
        <v>0</v>
      </c>
      <c r="N174" s="59">
        <f t="shared" si="16"/>
        <v>0</v>
      </c>
      <c r="O174" s="45">
        <f t="shared" si="17"/>
        <v>0</v>
      </c>
      <c r="P174" s="46">
        <v>0</v>
      </c>
      <c r="Q174" s="47">
        <v>0</v>
      </c>
      <c r="R174" s="33"/>
      <c r="S174" s="33"/>
      <c r="T174" s="33"/>
      <c r="U174" s="33"/>
    </row>
    <row r="175" spans="1:21">
      <c r="A175" s="92"/>
      <c r="B175" s="54">
        <v>0</v>
      </c>
      <c r="C175" s="54">
        <f t="shared" si="12"/>
        <v>0</v>
      </c>
      <c r="D175" s="36">
        <v>0</v>
      </c>
      <c r="E175" s="37">
        <f t="shared" si="13"/>
        <v>0</v>
      </c>
      <c r="F175" s="55">
        <f t="shared" si="14"/>
        <v>0</v>
      </c>
      <c r="G175" s="39">
        <v>0</v>
      </c>
      <c r="H175" s="40">
        <v>0</v>
      </c>
      <c r="J175" s="74"/>
      <c r="K175" s="57">
        <v>0</v>
      </c>
      <c r="L175" s="58">
        <f t="shared" si="15"/>
        <v>0</v>
      </c>
      <c r="M175" s="22">
        <v>0</v>
      </c>
      <c r="N175" s="59">
        <f t="shared" si="16"/>
        <v>0</v>
      </c>
      <c r="O175" s="45">
        <f t="shared" si="17"/>
        <v>0</v>
      </c>
      <c r="P175" s="46">
        <v>0</v>
      </c>
      <c r="Q175" s="47">
        <v>0</v>
      </c>
      <c r="R175" s="33"/>
      <c r="S175" s="33"/>
      <c r="T175" s="33"/>
      <c r="U175" s="33"/>
    </row>
    <row r="176" spans="1:21">
      <c r="A176" s="92"/>
      <c r="B176" s="54">
        <v>0</v>
      </c>
      <c r="C176" s="54">
        <f t="shared" si="12"/>
        <v>0</v>
      </c>
      <c r="D176" s="36">
        <v>0</v>
      </c>
      <c r="E176" s="37">
        <f t="shared" si="13"/>
        <v>0</v>
      </c>
      <c r="F176" s="55">
        <f t="shared" si="14"/>
        <v>0</v>
      </c>
      <c r="G176" s="39">
        <v>0</v>
      </c>
      <c r="H176" s="40">
        <v>0</v>
      </c>
      <c r="J176" s="74"/>
      <c r="K176" s="57">
        <v>0</v>
      </c>
      <c r="L176" s="58">
        <f t="shared" si="15"/>
        <v>0</v>
      </c>
      <c r="M176" s="22">
        <v>0</v>
      </c>
      <c r="N176" s="59">
        <f t="shared" si="16"/>
        <v>0</v>
      </c>
      <c r="O176" s="45">
        <f t="shared" si="17"/>
        <v>0</v>
      </c>
      <c r="P176" s="46">
        <v>0</v>
      </c>
      <c r="Q176" s="47">
        <v>0</v>
      </c>
      <c r="R176" s="33"/>
      <c r="S176" s="33"/>
      <c r="T176" s="33"/>
      <c r="U176" s="33"/>
    </row>
    <row r="177" spans="1:21">
      <c r="A177" s="92"/>
      <c r="B177" s="54">
        <v>0</v>
      </c>
      <c r="C177" s="54">
        <f t="shared" si="12"/>
        <v>0</v>
      </c>
      <c r="D177" s="36">
        <v>0</v>
      </c>
      <c r="E177" s="37">
        <f t="shared" si="13"/>
        <v>0</v>
      </c>
      <c r="F177" s="55">
        <f t="shared" si="14"/>
        <v>0</v>
      </c>
      <c r="G177" s="39">
        <v>0</v>
      </c>
      <c r="H177" s="40">
        <v>0</v>
      </c>
      <c r="J177" s="74"/>
      <c r="K177" s="57">
        <v>0</v>
      </c>
      <c r="L177" s="58">
        <f t="shared" si="15"/>
        <v>0</v>
      </c>
      <c r="M177" s="22">
        <v>0</v>
      </c>
      <c r="N177" s="59">
        <f t="shared" si="16"/>
        <v>0</v>
      </c>
      <c r="O177" s="45">
        <f t="shared" si="17"/>
        <v>0</v>
      </c>
      <c r="P177" s="46">
        <v>0</v>
      </c>
      <c r="Q177" s="47">
        <v>0</v>
      </c>
      <c r="R177" s="33"/>
      <c r="S177" s="33"/>
      <c r="T177" s="33"/>
      <c r="U177" s="33"/>
    </row>
    <row r="178" spans="1:21">
      <c r="A178" s="92"/>
      <c r="B178" s="54">
        <v>0</v>
      </c>
      <c r="C178" s="54">
        <f t="shared" si="12"/>
        <v>0</v>
      </c>
      <c r="D178" s="36">
        <v>0</v>
      </c>
      <c r="E178" s="37">
        <f t="shared" si="13"/>
        <v>0</v>
      </c>
      <c r="F178" s="55">
        <f t="shared" si="14"/>
        <v>0</v>
      </c>
      <c r="G178" s="39">
        <v>0</v>
      </c>
      <c r="H178" s="40">
        <v>0</v>
      </c>
      <c r="J178" s="74"/>
      <c r="K178" s="57">
        <v>0</v>
      </c>
      <c r="L178" s="58">
        <f t="shared" si="15"/>
        <v>0</v>
      </c>
      <c r="M178" s="22">
        <v>0</v>
      </c>
      <c r="N178" s="59">
        <f t="shared" si="16"/>
        <v>0</v>
      </c>
      <c r="O178" s="45">
        <f t="shared" si="17"/>
        <v>0</v>
      </c>
      <c r="P178" s="46">
        <v>0</v>
      </c>
      <c r="Q178" s="47">
        <v>0</v>
      </c>
      <c r="R178" s="33"/>
      <c r="S178" s="33"/>
      <c r="T178" s="33"/>
      <c r="U178" s="33"/>
    </row>
    <row r="179" spans="1:21">
      <c r="A179" s="92"/>
      <c r="B179" s="54">
        <v>0</v>
      </c>
      <c r="C179" s="54">
        <f t="shared" si="12"/>
        <v>0</v>
      </c>
      <c r="D179" s="36">
        <v>0</v>
      </c>
      <c r="E179" s="37">
        <f t="shared" si="13"/>
        <v>0</v>
      </c>
      <c r="F179" s="55">
        <f t="shared" si="14"/>
        <v>0</v>
      </c>
      <c r="G179" s="39">
        <v>0</v>
      </c>
      <c r="H179" s="40">
        <v>0</v>
      </c>
      <c r="J179" s="74"/>
      <c r="K179" s="57">
        <v>0</v>
      </c>
      <c r="L179" s="58">
        <f t="shared" si="15"/>
        <v>0</v>
      </c>
      <c r="M179" s="22">
        <v>0</v>
      </c>
      <c r="N179" s="59">
        <f t="shared" si="16"/>
        <v>0</v>
      </c>
      <c r="O179" s="45">
        <f t="shared" si="17"/>
        <v>0</v>
      </c>
      <c r="P179" s="46">
        <v>0</v>
      </c>
      <c r="Q179" s="47">
        <v>0</v>
      </c>
      <c r="R179" s="33"/>
      <c r="S179" s="33"/>
      <c r="T179" s="33"/>
      <c r="U179" s="33"/>
    </row>
    <row r="180" spans="1:21">
      <c r="A180" s="92"/>
      <c r="B180" s="54">
        <v>0</v>
      </c>
      <c r="C180" s="54">
        <f t="shared" si="12"/>
        <v>0</v>
      </c>
      <c r="D180" s="36">
        <v>0</v>
      </c>
      <c r="E180" s="37">
        <f t="shared" si="13"/>
        <v>0</v>
      </c>
      <c r="F180" s="55">
        <f t="shared" si="14"/>
        <v>0</v>
      </c>
      <c r="G180" s="39">
        <v>0</v>
      </c>
      <c r="H180" s="40">
        <v>0</v>
      </c>
      <c r="J180" s="74"/>
      <c r="K180" s="57">
        <v>0</v>
      </c>
      <c r="L180" s="58">
        <f t="shared" si="15"/>
        <v>0</v>
      </c>
      <c r="M180" s="22">
        <v>0</v>
      </c>
      <c r="N180" s="59">
        <f t="shared" si="16"/>
        <v>0</v>
      </c>
      <c r="O180" s="45">
        <f t="shared" si="17"/>
        <v>0</v>
      </c>
      <c r="P180" s="46">
        <v>0</v>
      </c>
      <c r="Q180" s="47">
        <v>0</v>
      </c>
      <c r="R180" s="33"/>
      <c r="S180" s="33"/>
      <c r="T180" s="33"/>
      <c r="U180" s="33"/>
    </row>
    <row r="181" spans="1:21">
      <c r="A181" s="92"/>
      <c r="B181" s="54">
        <v>0</v>
      </c>
      <c r="C181" s="54">
        <f t="shared" si="12"/>
        <v>0</v>
      </c>
      <c r="D181" s="36">
        <v>0</v>
      </c>
      <c r="E181" s="37">
        <f t="shared" si="13"/>
        <v>0</v>
      </c>
      <c r="F181" s="55">
        <f t="shared" si="14"/>
        <v>0</v>
      </c>
      <c r="G181" s="39">
        <v>0</v>
      </c>
      <c r="H181" s="40">
        <v>0</v>
      </c>
      <c r="J181" s="74"/>
      <c r="K181" s="57">
        <v>0</v>
      </c>
      <c r="L181" s="58">
        <f t="shared" si="15"/>
        <v>0</v>
      </c>
      <c r="M181" s="22">
        <v>0</v>
      </c>
      <c r="N181" s="59">
        <f t="shared" si="16"/>
        <v>0</v>
      </c>
      <c r="O181" s="45">
        <f t="shared" si="17"/>
        <v>0</v>
      </c>
      <c r="P181" s="46">
        <v>0</v>
      </c>
      <c r="Q181" s="47">
        <v>0</v>
      </c>
      <c r="R181" s="33"/>
      <c r="S181" s="33"/>
      <c r="T181" s="33"/>
      <c r="U181" s="33"/>
    </row>
    <row r="182" spans="1:21">
      <c r="A182" s="92"/>
      <c r="B182" s="54">
        <v>0</v>
      </c>
      <c r="C182" s="54">
        <f t="shared" si="12"/>
        <v>0</v>
      </c>
      <c r="D182" s="36">
        <v>0</v>
      </c>
      <c r="E182" s="37">
        <f t="shared" si="13"/>
        <v>0</v>
      </c>
      <c r="F182" s="55">
        <f t="shared" si="14"/>
        <v>0</v>
      </c>
      <c r="G182" s="39">
        <v>0</v>
      </c>
      <c r="H182" s="40">
        <v>0</v>
      </c>
      <c r="J182" s="74"/>
      <c r="K182" s="57">
        <v>0</v>
      </c>
      <c r="L182" s="58">
        <f t="shared" si="15"/>
        <v>0</v>
      </c>
      <c r="M182" s="22">
        <v>0</v>
      </c>
      <c r="N182" s="59">
        <f t="shared" si="16"/>
        <v>0</v>
      </c>
      <c r="O182" s="45">
        <f t="shared" si="17"/>
        <v>0</v>
      </c>
      <c r="P182" s="46">
        <v>0</v>
      </c>
      <c r="Q182" s="47">
        <v>0</v>
      </c>
      <c r="R182" s="33"/>
      <c r="S182" s="33"/>
      <c r="T182" s="33"/>
      <c r="U182" s="33"/>
    </row>
    <row r="183" spans="1:21">
      <c r="A183" s="92"/>
      <c r="B183" s="54">
        <v>0</v>
      </c>
      <c r="C183" s="54">
        <f t="shared" si="12"/>
        <v>0</v>
      </c>
      <c r="D183" s="36">
        <v>0</v>
      </c>
      <c r="E183" s="37">
        <f t="shared" si="13"/>
        <v>0</v>
      </c>
      <c r="F183" s="55">
        <f t="shared" si="14"/>
        <v>0</v>
      </c>
      <c r="G183" s="39">
        <v>0</v>
      </c>
      <c r="H183" s="40">
        <v>0</v>
      </c>
      <c r="J183" s="74"/>
      <c r="K183" s="57">
        <v>0</v>
      </c>
      <c r="L183" s="58">
        <f t="shared" si="15"/>
        <v>0</v>
      </c>
      <c r="M183" s="22">
        <v>0</v>
      </c>
      <c r="N183" s="59">
        <f t="shared" si="16"/>
        <v>0</v>
      </c>
      <c r="O183" s="45">
        <f t="shared" si="17"/>
        <v>0</v>
      </c>
      <c r="P183" s="46">
        <v>0</v>
      </c>
      <c r="Q183" s="47">
        <v>0</v>
      </c>
      <c r="R183" s="33"/>
      <c r="S183" s="33"/>
      <c r="T183" s="33"/>
      <c r="U183" s="33"/>
    </row>
    <row r="184" spans="1:21">
      <c r="A184" s="92"/>
      <c r="B184" s="54">
        <v>0</v>
      </c>
      <c r="C184" s="54">
        <f t="shared" si="12"/>
        <v>0</v>
      </c>
      <c r="D184" s="36">
        <v>0</v>
      </c>
      <c r="E184" s="37">
        <f t="shared" si="13"/>
        <v>0</v>
      </c>
      <c r="F184" s="55">
        <f t="shared" si="14"/>
        <v>0</v>
      </c>
      <c r="G184" s="39">
        <v>0</v>
      </c>
      <c r="H184" s="40">
        <v>0</v>
      </c>
      <c r="J184" s="74"/>
      <c r="K184" s="57">
        <v>0</v>
      </c>
      <c r="L184" s="58">
        <f t="shared" si="15"/>
        <v>0</v>
      </c>
      <c r="M184" s="22">
        <v>0</v>
      </c>
      <c r="N184" s="59">
        <f t="shared" si="16"/>
        <v>0</v>
      </c>
      <c r="O184" s="45">
        <f t="shared" si="17"/>
        <v>0</v>
      </c>
      <c r="P184" s="46">
        <v>0</v>
      </c>
      <c r="Q184" s="47">
        <v>0</v>
      </c>
      <c r="R184" s="33"/>
      <c r="S184" s="33"/>
      <c r="T184" s="33"/>
      <c r="U184" s="33"/>
    </row>
    <row r="185" spans="1:21">
      <c r="A185" s="92"/>
      <c r="B185" s="54">
        <v>0</v>
      </c>
      <c r="C185" s="54">
        <f t="shared" si="12"/>
        <v>0</v>
      </c>
      <c r="D185" s="36">
        <v>0</v>
      </c>
      <c r="E185" s="37">
        <f t="shared" si="13"/>
        <v>0</v>
      </c>
      <c r="F185" s="55">
        <f t="shared" si="14"/>
        <v>0</v>
      </c>
      <c r="G185" s="39">
        <v>0</v>
      </c>
      <c r="H185" s="40">
        <v>0</v>
      </c>
      <c r="J185" s="74"/>
      <c r="K185" s="57">
        <v>0</v>
      </c>
      <c r="L185" s="58">
        <f t="shared" si="15"/>
        <v>0</v>
      </c>
      <c r="M185" s="22">
        <v>0</v>
      </c>
      <c r="N185" s="59">
        <f t="shared" si="16"/>
        <v>0</v>
      </c>
      <c r="O185" s="45">
        <f t="shared" si="17"/>
        <v>0</v>
      </c>
      <c r="P185" s="46">
        <v>0</v>
      </c>
      <c r="Q185" s="47">
        <v>0</v>
      </c>
      <c r="R185" s="33"/>
      <c r="S185" s="33"/>
      <c r="T185" s="33"/>
      <c r="U185" s="33"/>
    </row>
    <row r="186" spans="1:21">
      <c r="A186" s="92"/>
      <c r="B186" s="54">
        <v>0</v>
      </c>
      <c r="C186" s="54">
        <f t="shared" si="12"/>
        <v>0</v>
      </c>
      <c r="D186" s="36">
        <v>0</v>
      </c>
      <c r="E186" s="37">
        <f t="shared" si="13"/>
        <v>0</v>
      </c>
      <c r="F186" s="55">
        <f t="shared" si="14"/>
        <v>0</v>
      </c>
      <c r="G186" s="39">
        <v>0</v>
      </c>
      <c r="H186" s="40">
        <v>0</v>
      </c>
      <c r="J186" s="74"/>
      <c r="K186" s="57">
        <v>0</v>
      </c>
      <c r="L186" s="58">
        <f t="shared" si="15"/>
        <v>0</v>
      </c>
      <c r="M186" s="22">
        <v>0</v>
      </c>
      <c r="N186" s="59">
        <f t="shared" si="16"/>
        <v>0</v>
      </c>
      <c r="O186" s="45">
        <f t="shared" si="17"/>
        <v>0</v>
      </c>
      <c r="P186" s="46">
        <v>0</v>
      </c>
      <c r="Q186" s="47">
        <v>0</v>
      </c>
      <c r="R186" s="33"/>
      <c r="S186" s="33"/>
      <c r="T186" s="33"/>
      <c r="U186" s="33"/>
    </row>
    <row r="187" spans="1:21" ht="18.600000000000001" thickBot="1">
      <c r="A187" s="92"/>
      <c r="B187" s="54">
        <v>0</v>
      </c>
      <c r="C187" s="54">
        <f t="shared" si="12"/>
        <v>0</v>
      </c>
      <c r="D187" s="36">
        <v>0</v>
      </c>
      <c r="E187" s="37">
        <f t="shared" si="13"/>
        <v>0</v>
      </c>
      <c r="F187" s="55">
        <f t="shared" si="14"/>
        <v>0</v>
      </c>
      <c r="G187" s="39">
        <v>0</v>
      </c>
      <c r="H187" s="40">
        <v>0</v>
      </c>
      <c r="J187" s="74"/>
      <c r="K187" s="57">
        <v>0</v>
      </c>
      <c r="L187" s="58">
        <f t="shared" si="15"/>
        <v>0</v>
      </c>
      <c r="M187" s="22">
        <v>0</v>
      </c>
      <c r="N187" s="59">
        <f t="shared" si="16"/>
        <v>0</v>
      </c>
      <c r="O187" s="45">
        <f t="shared" si="17"/>
        <v>0</v>
      </c>
      <c r="P187" s="46">
        <v>0</v>
      </c>
      <c r="Q187" s="47">
        <v>0</v>
      </c>
      <c r="R187" s="33"/>
      <c r="S187" s="33"/>
      <c r="T187" s="33"/>
      <c r="U187" s="33"/>
    </row>
    <row r="188" spans="1:21" ht="18.600000000000001" thickBot="1">
      <c r="A188" s="94"/>
      <c r="B188" s="54">
        <v>0</v>
      </c>
      <c r="C188" s="87">
        <f t="shared" si="12"/>
        <v>0</v>
      </c>
      <c r="D188" s="36">
        <v>0</v>
      </c>
      <c r="E188" s="37">
        <f t="shared" si="13"/>
        <v>0</v>
      </c>
      <c r="F188" s="55">
        <f t="shared" si="14"/>
        <v>0</v>
      </c>
      <c r="G188" s="39">
        <v>0</v>
      </c>
      <c r="H188" s="40">
        <v>0</v>
      </c>
      <c r="J188" s="20"/>
      <c r="K188" s="88">
        <v>0</v>
      </c>
      <c r="L188" s="89">
        <f t="shared" si="15"/>
        <v>0</v>
      </c>
      <c r="M188" s="22">
        <v>0</v>
      </c>
      <c r="N188" s="90">
        <f t="shared" si="16"/>
        <v>0</v>
      </c>
      <c r="O188" s="45">
        <f t="shared" si="17"/>
        <v>0</v>
      </c>
      <c r="P188" s="46">
        <v>0</v>
      </c>
      <c r="Q188" s="47">
        <v>0</v>
      </c>
      <c r="R188" s="33"/>
      <c r="S188" s="33"/>
      <c r="T188" s="33"/>
      <c r="U188" s="33"/>
    </row>
    <row r="189" spans="1:21">
      <c r="A189" s="92"/>
      <c r="B189" s="54">
        <v>0</v>
      </c>
      <c r="C189" s="54">
        <f t="shared" si="12"/>
        <v>0</v>
      </c>
      <c r="D189" s="36">
        <v>0</v>
      </c>
      <c r="E189" s="37">
        <f t="shared" si="13"/>
        <v>0</v>
      </c>
      <c r="F189" s="55">
        <f t="shared" si="14"/>
        <v>0</v>
      </c>
      <c r="G189" s="39">
        <v>0</v>
      </c>
      <c r="H189" s="40">
        <v>0</v>
      </c>
      <c r="J189" s="74"/>
      <c r="K189" s="57">
        <v>0</v>
      </c>
      <c r="L189" s="58">
        <f t="shared" si="15"/>
        <v>0</v>
      </c>
      <c r="M189" s="22">
        <v>0</v>
      </c>
      <c r="N189" s="59">
        <f t="shared" si="16"/>
        <v>0</v>
      </c>
      <c r="O189" s="45">
        <f t="shared" si="17"/>
        <v>0</v>
      </c>
      <c r="P189" s="46">
        <v>0</v>
      </c>
      <c r="Q189" s="47">
        <v>0</v>
      </c>
      <c r="R189" s="33"/>
      <c r="S189" s="33"/>
      <c r="T189" s="33"/>
      <c r="U189" s="33"/>
    </row>
    <row r="190" spans="1:21">
      <c r="A190" s="92"/>
      <c r="B190" s="54">
        <v>0</v>
      </c>
      <c r="C190" s="54">
        <f t="shared" si="12"/>
        <v>0</v>
      </c>
      <c r="D190" s="36">
        <v>0</v>
      </c>
      <c r="E190" s="37">
        <f t="shared" si="13"/>
        <v>0</v>
      </c>
      <c r="F190" s="55">
        <f t="shared" si="14"/>
        <v>0</v>
      </c>
      <c r="G190" s="39">
        <v>0</v>
      </c>
      <c r="H190" s="40">
        <v>0</v>
      </c>
      <c r="J190" s="74"/>
      <c r="K190" s="57">
        <v>0</v>
      </c>
      <c r="L190" s="58">
        <f t="shared" si="15"/>
        <v>0</v>
      </c>
      <c r="M190" s="22">
        <v>0</v>
      </c>
      <c r="N190" s="59">
        <f t="shared" si="16"/>
        <v>0</v>
      </c>
      <c r="O190" s="45">
        <f t="shared" si="17"/>
        <v>0</v>
      </c>
      <c r="P190" s="46">
        <v>0</v>
      </c>
      <c r="Q190" s="47">
        <v>0</v>
      </c>
      <c r="R190" s="33"/>
      <c r="S190" s="33"/>
      <c r="T190" s="33"/>
      <c r="U190" s="33"/>
    </row>
    <row r="191" spans="1:21">
      <c r="A191" s="92"/>
      <c r="B191" s="54">
        <v>0</v>
      </c>
      <c r="C191" s="54">
        <f t="shared" si="12"/>
        <v>0</v>
      </c>
      <c r="D191" s="36">
        <v>0</v>
      </c>
      <c r="E191" s="37">
        <f t="shared" si="13"/>
        <v>0</v>
      </c>
      <c r="F191" s="55">
        <f t="shared" si="14"/>
        <v>0</v>
      </c>
      <c r="G191" s="39">
        <v>0</v>
      </c>
      <c r="H191" s="40">
        <v>0</v>
      </c>
      <c r="J191" s="74"/>
      <c r="K191" s="57">
        <v>0</v>
      </c>
      <c r="L191" s="58">
        <f t="shared" si="15"/>
        <v>0</v>
      </c>
      <c r="M191" s="22">
        <v>0</v>
      </c>
      <c r="N191" s="59">
        <f t="shared" si="16"/>
        <v>0</v>
      </c>
      <c r="O191" s="45">
        <f t="shared" si="17"/>
        <v>0</v>
      </c>
      <c r="P191" s="46">
        <v>0</v>
      </c>
      <c r="Q191" s="47">
        <v>0</v>
      </c>
      <c r="R191" s="33"/>
      <c r="S191" s="33"/>
      <c r="T191" s="33"/>
      <c r="U191" s="33"/>
    </row>
    <row r="192" spans="1:21">
      <c r="A192" s="92"/>
      <c r="B192" s="54">
        <v>0</v>
      </c>
      <c r="C192" s="54">
        <f t="shared" si="12"/>
        <v>0</v>
      </c>
      <c r="D192" s="36">
        <v>0</v>
      </c>
      <c r="E192" s="37">
        <f t="shared" si="13"/>
        <v>0</v>
      </c>
      <c r="F192" s="55">
        <f t="shared" si="14"/>
        <v>0</v>
      </c>
      <c r="G192" s="39">
        <v>0</v>
      </c>
      <c r="H192" s="40">
        <v>0</v>
      </c>
      <c r="J192" s="74"/>
      <c r="K192" s="57">
        <v>0</v>
      </c>
      <c r="L192" s="58">
        <f t="shared" si="15"/>
        <v>0</v>
      </c>
      <c r="M192" s="22">
        <v>0</v>
      </c>
      <c r="N192" s="59">
        <f t="shared" si="16"/>
        <v>0</v>
      </c>
      <c r="O192" s="45">
        <f t="shared" si="17"/>
        <v>0</v>
      </c>
      <c r="P192" s="46">
        <v>0</v>
      </c>
      <c r="Q192" s="47">
        <v>0</v>
      </c>
      <c r="R192" s="33"/>
      <c r="S192" s="33"/>
      <c r="T192" s="33"/>
      <c r="U192" s="33"/>
    </row>
    <row r="193" spans="1:21">
      <c r="A193" s="92"/>
      <c r="B193" s="54">
        <v>0</v>
      </c>
      <c r="C193" s="54">
        <f t="shared" si="12"/>
        <v>0</v>
      </c>
      <c r="D193" s="36">
        <v>0</v>
      </c>
      <c r="E193" s="37">
        <f t="shared" si="13"/>
        <v>0</v>
      </c>
      <c r="F193" s="55">
        <f t="shared" si="14"/>
        <v>0</v>
      </c>
      <c r="G193" s="39">
        <v>0</v>
      </c>
      <c r="H193" s="40">
        <v>0</v>
      </c>
      <c r="J193" s="74"/>
      <c r="K193" s="57">
        <v>0</v>
      </c>
      <c r="L193" s="58">
        <f t="shared" si="15"/>
        <v>0</v>
      </c>
      <c r="M193" s="22">
        <v>0</v>
      </c>
      <c r="N193" s="59">
        <f t="shared" si="16"/>
        <v>0</v>
      </c>
      <c r="O193" s="45">
        <f t="shared" si="17"/>
        <v>0</v>
      </c>
      <c r="P193" s="46">
        <v>0</v>
      </c>
      <c r="Q193" s="47">
        <v>0</v>
      </c>
      <c r="R193" s="33"/>
      <c r="S193" s="33"/>
      <c r="T193" s="33"/>
      <c r="U193" s="33"/>
    </row>
    <row r="194" spans="1:21">
      <c r="A194" s="92"/>
      <c r="B194" s="54">
        <v>0</v>
      </c>
      <c r="C194" s="54">
        <f t="shared" si="12"/>
        <v>0</v>
      </c>
      <c r="D194" s="36">
        <v>0</v>
      </c>
      <c r="E194" s="37">
        <f t="shared" si="13"/>
        <v>0</v>
      </c>
      <c r="F194" s="55">
        <f t="shared" si="14"/>
        <v>0</v>
      </c>
      <c r="G194" s="39">
        <v>0</v>
      </c>
      <c r="H194" s="40">
        <v>0</v>
      </c>
      <c r="J194" s="74"/>
      <c r="K194" s="57">
        <v>0</v>
      </c>
      <c r="L194" s="58">
        <f t="shared" si="15"/>
        <v>0</v>
      </c>
      <c r="M194" s="22">
        <v>0</v>
      </c>
      <c r="N194" s="59">
        <f t="shared" si="16"/>
        <v>0</v>
      </c>
      <c r="O194" s="45">
        <f t="shared" si="17"/>
        <v>0</v>
      </c>
      <c r="P194" s="46">
        <v>0</v>
      </c>
      <c r="Q194" s="47">
        <v>0</v>
      </c>
      <c r="R194" s="33"/>
      <c r="S194" s="33"/>
      <c r="T194" s="33"/>
      <c r="U194" s="33"/>
    </row>
    <row r="195" spans="1:21">
      <c r="A195" s="92"/>
      <c r="B195" s="54">
        <v>0</v>
      </c>
      <c r="C195" s="54">
        <f t="shared" ref="C195:C216" si="18">MMULT(B195,F195)</f>
        <v>0</v>
      </c>
      <c r="D195" s="36">
        <v>0</v>
      </c>
      <c r="E195" s="37">
        <f t="shared" ref="E195:E216" si="19">MMULT(D195,F195)</f>
        <v>0</v>
      </c>
      <c r="F195" s="55">
        <f t="shared" ref="F195:F216" si="20">G195-H195</f>
        <v>0</v>
      </c>
      <c r="G195" s="39">
        <v>0</v>
      </c>
      <c r="H195" s="40">
        <v>0</v>
      </c>
      <c r="J195" s="74"/>
      <c r="K195" s="57">
        <v>0</v>
      </c>
      <c r="L195" s="58">
        <f t="shared" ref="L195:L216" si="21">MMULT(K195,O195)</f>
        <v>0</v>
      </c>
      <c r="M195" s="22">
        <v>0</v>
      </c>
      <c r="N195" s="59">
        <f t="shared" ref="N195:N216" si="22">MMULT(M195,O195)</f>
        <v>0</v>
      </c>
      <c r="O195" s="45">
        <f t="shared" ref="O195:O216" si="23">P195-Q195</f>
        <v>0</v>
      </c>
      <c r="P195" s="46">
        <v>0</v>
      </c>
      <c r="Q195" s="47">
        <v>0</v>
      </c>
      <c r="R195" s="33"/>
      <c r="S195" s="33"/>
      <c r="T195" s="33"/>
      <c r="U195" s="33"/>
    </row>
    <row r="196" spans="1:21">
      <c r="A196" s="92"/>
      <c r="B196" s="54">
        <v>0</v>
      </c>
      <c r="C196" s="54">
        <f t="shared" si="18"/>
        <v>0</v>
      </c>
      <c r="D196" s="36">
        <v>0</v>
      </c>
      <c r="E196" s="37">
        <f t="shared" si="19"/>
        <v>0</v>
      </c>
      <c r="F196" s="55">
        <f t="shared" si="20"/>
        <v>0</v>
      </c>
      <c r="G196" s="39">
        <v>0</v>
      </c>
      <c r="H196" s="40">
        <v>0</v>
      </c>
      <c r="J196" s="74"/>
      <c r="K196" s="57">
        <v>0</v>
      </c>
      <c r="L196" s="58">
        <f t="shared" si="21"/>
        <v>0</v>
      </c>
      <c r="M196" s="22">
        <v>0</v>
      </c>
      <c r="N196" s="59">
        <f t="shared" si="22"/>
        <v>0</v>
      </c>
      <c r="O196" s="45">
        <f t="shared" si="23"/>
        <v>0</v>
      </c>
      <c r="P196" s="46">
        <v>0</v>
      </c>
      <c r="Q196" s="47">
        <v>0</v>
      </c>
      <c r="R196" s="33"/>
      <c r="S196" s="33"/>
      <c r="T196" s="33"/>
      <c r="U196" s="33"/>
    </row>
    <row r="197" spans="1:21">
      <c r="A197" s="92"/>
      <c r="B197" s="54">
        <v>0</v>
      </c>
      <c r="C197" s="54">
        <f t="shared" si="18"/>
        <v>0</v>
      </c>
      <c r="D197" s="36">
        <v>0</v>
      </c>
      <c r="E197" s="37">
        <f t="shared" si="19"/>
        <v>0</v>
      </c>
      <c r="F197" s="55">
        <f t="shared" si="20"/>
        <v>0</v>
      </c>
      <c r="G197" s="39">
        <v>0</v>
      </c>
      <c r="H197" s="40">
        <v>0</v>
      </c>
      <c r="J197" s="74"/>
      <c r="K197" s="57">
        <v>0</v>
      </c>
      <c r="L197" s="58">
        <f t="shared" si="21"/>
        <v>0</v>
      </c>
      <c r="M197" s="22">
        <v>0</v>
      </c>
      <c r="N197" s="59">
        <f t="shared" si="22"/>
        <v>0</v>
      </c>
      <c r="O197" s="45">
        <f t="shared" si="23"/>
        <v>0</v>
      </c>
      <c r="P197" s="46">
        <v>0</v>
      </c>
      <c r="Q197" s="47">
        <v>0</v>
      </c>
      <c r="R197" s="33"/>
      <c r="S197" s="33"/>
      <c r="T197" s="33"/>
      <c r="U197" s="33"/>
    </row>
    <row r="198" spans="1:21">
      <c r="A198" s="92"/>
      <c r="B198" s="54">
        <v>0</v>
      </c>
      <c r="C198" s="54">
        <f t="shared" si="18"/>
        <v>0</v>
      </c>
      <c r="D198" s="36">
        <v>0</v>
      </c>
      <c r="E198" s="37">
        <f t="shared" si="19"/>
        <v>0</v>
      </c>
      <c r="F198" s="55">
        <f t="shared" si="20"/>
        <v>0</v>
      </c>
      <c r="G198" s="39">
        <v>0</v>
      </c>
      <c r="H198" s="40">
        <v>0</v>
      </c>
      <c r="J198" s="74"/>
      <c r="K198" s="57">
        <v>0</v>
      </c>
      <c r="L198" s="58">
        <f t="shared" si="21"/>
        <v>0</v>
      </c>
      <c r="M198" s="22">
        <v>0</v>
      </c>
      <c r="N198" s="59">
        <f t="shared" si="22"/>
        <v>0</v>
      </c>
      <c r="O198" s="45">
        <f t="shared" si="23"/>
        <v>0</v>
      </c>
      <c r="P198" s="46">
        <v>0</v>
      </c>
      <c r="Q198" s="47">
        <v>0</v>
      </c>
      <c r="R198" s="33"/>
      <c r="S198" s="33"/>
      <c r="T198" s="33"/>
      <c r="U198" s="33"/>
    </row>
    <row r="199" spans="1:21">
      <c r="A199" s="92"/>
      <c r="B199" s="54">
        <v>0</v>
      </c>
      <c r="C199" s="54">
        <f t="shared" si="18"/>
        <v>0</v>
      </c>
      <c r="D199" s="36">
        <v>0</v>
      </c>
      <c r="E199" s="37">
        <f t="shared" si="19"/>
        <v>0</v>
      </c>
      <c r="F199" s="55">
        <f t="shared" si="20"/>
        <v>0</v>
      </c>
      <c r="G199" s="39">
        <v>0</v>
      </c>
      <c r="H199" s="40">
        <v>0</v>
      </c>
      <c r="J199" s="74"/>
      <c r="K199" s="57">
        <v>0</v>
      </c>
      <c r="L199" s="58">
        <f t="shared" si="21"/>
        <v>0</v>
      </c>
      <c r="M199" s="22">
        <v>0</v>
      </c>
      <c r="N199" s="59">
        <f t="shared" si="22"/>
        <v>0</v>
      </c>
      <c r="O199" s="45">
        <f t="shared" si="23"/>
        <v>0</v>
      </c>
      <c r="P199" s="46">
        <v>0</v>
      </c>
      <c r="Q199" s="47">
        <v>0</v>
      </c>
      <c r="R199" s="33"/>
      <c r="S199" s="33"/>
      <c r="T199" s="33"/>
      <c r="U199" s="33"/>
    </row>
    <row r="200" spans="1:21">
      <c r="A200" s="92"/>
      <c r="B200" s="54">
        <v>0</v>
      </c>
      <c r="C200" s="54">
        <f t="shared" si="18"/>
        <v>0</v>
      </c>
      <c r="D200" s="36">
        <v>0</v>
      </c>
      <c r="E200" s="37">
        <f t="shared" si="19"/>
        <v>0</v>
      </c>
      <c r="F200" s="55">
        <f t="shared" si="20"/>
        <v>0</v>
      </c>
      <c r="G200" s="39">
        <v>0</v>
      </c>
      <c r="H200" s="40">
        <v>0</v>
      </c>
      <c r="J200" s="74"/>
      <c r="K200" s="57">
        <v>0</v>
      </c>
      <c r="L200" s="58">
        <f t="shared" si="21"/>
        <v>0</v>
      </c>
      <c r="M200" s="22">
        <v>0</v>
      </c>
      <c r="N200" s="59">
        <f t="shared" si="22"/>
        <v>0</v>
      </c>
      <c r="O200" s="45">
        <f t="shared" si="23"/>
        <v>0</v>
      </c>
      <c r="P200" s="46">
        <v>0</v>
      </c>
      <c r="Q200" s="47">
        <v>0</v>
      </c>
      <c r="R200" s="33"/>
      <c r="S200" s="33"/>
      <c r="T200" s="33"/>
      <c r="U200" s="33"/>
    </row>
    <row r="201" spans="1:21">
      <c r="A201" s="92"/>
      <c r="B201" s="54">
        <v>0</v>
      </c>
      <c r="C201" s="54">
        <f t="shared" si="18"/>
        <v>0</v>
      </c>
      <c r="D201" s="36">
        <v>0</v>
      </c>
      <c r="E201" s="37">
        <f t="shared" si="19"/>
        <v>0</v>
      </c>
      <c r="F201" s="55">
        <f t="shared" si="20"/>
        <v>0</v>
      </c>
      <c r="G201" s="39">
        <v>0</v>
      </c>
      <c r="H201" s="40">
        <v>0</v>
      </c>
      <c r="J201" s="74"/>
      <c r="K201" s="57">
        <v>0</v>
      </c>
      <c r="L201" s="58">
        <f t="shared" si="21"/>
        <v>0</v>
      </c>
      <c r="M201" s="22">
        <v>0</v>
      </c>
      <c r="N201" s="59">
        <f t="shared" si="22"/>
        <v>0</v>
      </c>
      <c r="O201" s="45">
        <f t="shared" si="23"/>
        <v>0</v>
      </c>
      <c r="P201" s="46">
        <v>0</v>
      </c>
      <c r="Q201" s="47">
        <v>0</v>
      </c>
      <c r="R201" s="33"/>
      <c r="S201" s="33"/>
      <c r="T201" s="33"/>
      <c r="U201" s="33"/>
    </row>
    <row r="202" spans="1:21">
      <c r="A202" s="92"/>
      <c r="B202" s="54">
        <v>0</v>
      </c>
      <c r="C202" s="54">
        <f t="shared" si="18"/>
        <v>0</v>
      </c>
      <c r="D202" s="36">
        <v>0</v>
      </c>
      <c r="E202" s="37">
        <f t="shared" si="19"/>
        <v>0</v>
      </c>
      <c r="F202" s="55">
        <f t="shared" si="20"/>
        <v>0</v>
      </c>
      <c r="G202" s="39">
        <v>0</v>
      </c>
      <c r="H202" s="40">
        <v>0</v>
      </c>
      <c r="J202" s="74"/>
      <c r="K202" s="57">
        <v>0</v>
      </c>
      <c r="L202" s="58">
        <f t="shared" si="21"/>
        <v>0</v>
      </c>
      <c r="M202" s="22">
        <v>0</v>
      </c>
      <c r="N202" s="59">
        <f t="shared" si="22"/>
        <v>0</v>
      </c>
      <c r="O202" s="45">
        <f t="shared" si="23"/>
        <v>0</v>
      </c>
      <c r="P202" s="46">
        <v>0</v>
      </c>
      <c r="Q202" s="47">
        <v>0</v>
      </c>
      <c r="R202" s="33"/>
      <c r="S202" s="33"/>
      <c r="T202" s="33"/>
      <c r="U202" s="33"/>
    </row>
    <row r="203" spans="1:21">
      <c r="A203" s="92"/>
      <c r="B203" s="54">
        <v>0</v>
      </c>
      <c r="C203" s="54">
        <f t="shared" si="18"/>
        <v>0</v>
      </c>
      <c r="D203" s="36">
        <v>0</v>
      </c>
      <c r="E203" s="37">
        <f t="shared" si="19"/>
        <v>0</v>
      </c>
      <c r="F203" s="55">
        <f t="shared" si="20"/>
        <v>0</v>
      </c>
      <c r="G203" s="39">
        <v>0</v>
      </c>
      <c r="H203" s="40">
        <v>0</v>
      </c>
      <c r="J203" s="74"/>
      <c r="K203" s="57">
        <v>0</v>
      </c>
      <c r="L203" s="58">
        <f t="shared" si="21"/>
        <v>0</v>
      </c>
      <c r="M203" s="22">
        <v>0</v>
      </c>
      <c r="N203" s="59">
        <f t="shared" si="22"/>
        <v>0</v>
      </c>
      <c r="O203" s="45">
        <f t="shared" si="23"/>
        <v>0</v>
      </c>
      <c r="P203" s="46">
        <v>0</v>
      </c>
      <c r="Q203" s="47">
        <v>0</v>
      </c>
      <c r="R203" s="33"/>
      <c r="S203" s="33"/>
      <c r="T203" s="33"/>
      <c r="U203" s="33"/>
    </row>
    <row r="204" spans="1:21">
      <c r="A204" s="92"/>
      <c r="B204" s="54">
        <v>0</v>
      </c>
      <c r="C204" s="54">
        <f t="shared" si="18"/>
        <v>0</v>
      </c>
      <c r="D204" s="36">
        <v>0</v>
      </c>
      <c r="E204" s="37">
        <f t="shared" si="19"/>
        <v>0</v>
      </c>
      <c r="F204" s="55">
        <f t="shared" si="20"/>
        <v>0</v>
      </c>
      <c r="G204" s="39">
        <v>0</v>
      </c>
      <c r="H204" s="40">
        <v>0</v>
      </c>
      <c r="J204" s="74"/>
      <c r="K204" s="57">
        <v>0</v>
      </c>
      <c r="L204" s="58">
        <f t="shared" si="21"/>
        <v>0</v>
      </c>
      <c r="M204" s="22">
        <v>0</v>
      </c>
      <c r="N204" s="59">
        <f t="shared" si="22"/>
        <v>0</v>
      </c>
      <c r="O204" s="45">
        <f t="shared" si="23"/>
        <v>0</v>
      </c>
      <c r="P204" s="46">
        <v>0</v>
      </c>
      <c r="Q204" s="47">
        <v>0</v>
      </c>
      <c r="R204" s="33"/>
      <c r="S204" s="33"/>
      <c r="T204" s="33"/>
      <c r="U204" s="33"/>
    </row>
    <row r="205" spans="1:21">
      <c r="A205" s="92"/>
      <c r="B205" s="54">
        <v>0</v>
      </c>
      <c r="C205" s="54">
        <f t="shared" si="18"/>
        <v>0</v>
      </c>
      <c r="D205" s="36">
        <v>0</v>
      </c>
      <c r="E205" s="37">
        <f t="shared" si="19"/>
        <v>0</v>
      </c>
      <c r="F205" s="55">
        <f t="shared" si="20"/>
        <v>0</v>
      </c>
      <c r="G205" s="39">
        <v>0</v>
      </c>
      <c r="H205" s="40">
        <v>0</v>
      </c>
      <c r="J205" s="74"/>
      <c r="K205" s="57">
        <v>0</v>
      </c>
      <c r="L205" s="58">
        <f t="shared" si="21"/>
        <v>0</v>
      </c>
      <c r="M205" s="22">
        <v>0</v>
      </c>
      <c r="N205" s="59">
        <f t="shared" si="22"/>
        <v>0</v>
      </c>
      <c r="O205" s="45">
        <f t="shared" si="23"/>
        <v>0</v>
      </c>
      <c r="P205" s="46">
        <v>0</v>
      </c>
      <c r="Q205" s="47">
        <v>0</v>
      </c>
      <c r="R205" s="33"/>
      <c r="S205" s="33"/>
      <c r="T205" s="33"/>
      <c r="U205" s="33"/>
    </row>
    <row r="206" spans="1:21">
      <c r="A206" s="92"/>
      <c r="B206" s="54">
        <v>0</v>
      </c>
      <c r="C206" s="54">
        <f t="shared" si="18"/>
        <v>0</v>
      </c>
      <c r="D206" s="36">
        <v>0</v>
      </c>
      <c r="E206" s="37">
        <f t="shared" si="19"/>
        <v>0</v>
      </c>
      <c r="F206" s="55">
        <f t="shared" si="20"/>
        <v>0</v>
      </c>
      <c r="G206" s="39">
        <v>0</v>
      </c>
      <c r="H206" s="40">
        <v>0</v>
      </c>
      <c r="J206" s="74"/>
      <c r="K206" s="57">
        <v>0</v>
      </c>
      <c r="L206" s="58">
        <f t="shared" si="21"/>
        <v>0</v>
      </c>
      <c r="M206" s="22">
        <v>0</v>
      </c>
      <c r="N206" s="59">
        <f t="shared" si="22"/>
        <v>0</v>
      </c>
      <c r="O206" s="45">
        <f t="shared" si="23"/>
        <v>0</v>
      </c>
      <c r="P206" s="46">
        <v>0</v>
      </c>
      <c r="Q206" s="47">
        <v>0</v>
      </c>
      <c r="R206" s="33"/>
      <c r="S206" s="33"/>
      <c r="T206" s="33"/>
      <c r="U206" s="33"/>
    </row>
    <row r="207" spans="1:21">
      <c r="A207" s="92"/>
      <c r="B207" s="54">
        <v>0</v>
      </c>
      <c r="C207" s="54">
        <f t="shared" si="18"/>
        <v>0</v>
      </c>
      <c r="D207" s="36">
        <v>0</v>
      </c>
      <c r="E207" s="37">
        <f t="shared" si="19"/>
        <v>0</v>
      </c>
      <c r="F207" s="55">
        <f t="shared" si="20"/>
        <v>0</v>
      </c>
      <c r="G207" s="39">
        <v>0</v>
      </c>
      <c r="H207" s="40">
        <v>0</v>
      </c>
      <c r="J207" s="74"/>
      <c r="K207" s="57">
        <v>0</v>
      </c>
      <c r="L207" s="58">
        <f t="shared" si="21"/>
        <v>0</v>
      </c>
      <c r="M207" s="22">
        <v>0</v>
      </c>
      <c r="N207" s="59">
        <f t="shared" si="22"/>
        <v>0</v>
      </c>
      <c r="O207" s="45">
        <f t="shared" si="23"/>
        <v>0</v>
      </c>
      <c r="P207" s="46">
        <v>0</v>
      </c>
      <c r="Q207" s="47">
        <v>0</v>
      </c>
      <c r="R207" s="33"/>
      <c r="S207" s="33"/>
      <c r="T207" s="33"/>
      <c r="U207" s="33"/>
    </row>
    <row r="208" spans="1:21">
      <c r="A208" s="92"/>
      <c r="B208" s="54">
        <v>0</v>
      </c>
      <c r="C208" s="54">
        <f t="shared" si="18"/>
        <v>0</v>
      </c>
      <c r="D208" s="36">
        <v>0</v>
      </c>
      <c r="E208" s="37">
        <f t="shared" si="19"/>
        <v>0</v>
      </c>
      <c r="F208" s="55">
        <f t="shared" si="20"/>
        <v>0</v>
      </c>
      <c r="G208" s="39">
        <v>0</v>
      </c>
      <c r="H208" s="40">
        <v>0</v>
      </c>
      <c r="J208" s="74"/>
      <c r="K208" s="57">
        <v>0</v>
      </c>
      <c r="L208" s="58">
        <f t="shared" si="21"/>
        <v>0</v>
      </c>
      <c r="M208" s="22">
        <v>0</v>
      </c>
      <c r="N208" s="59">
        <f t="shared" si="22"/>
        <v>0</v>
      </c>
      <c r="O208" s="45">
        <f t="shared" si="23"/>
        <v>0</v>
      </c>
      <c r="P208" s="46">
        <v>0</v>
      </c>
      <c r="Q208" s="47">
        <v>0</v>
      </c>
      <c r="R208" s="33"/>
      <c r="S208" s="33"/>
      <c r="T208" s="33"/>
      <c r="U208" s="33"/>
    </row>
    <row r="209" spans="1:21">
      <c r="A209" s="92"/>
      <c r="B209" s="54">
        <v>0</v>
      </c>
      <c r="C209" s="54">
        <f t="shared" si="18"/>
        <v>0</v>
      </c>
      <c r="D209" s="36">
        <v>0</v>
      </c>
      <c r="E209" s="37">
        <f t="shared" si="19"/>
        <v>0</v>
      </c>
      <c r="F209" s="55">
        <f t="shared" si="20"/>
        <v>0</v>
      </c>
      <c r="G209" s="39">
        <v>0</v>
      </c>
      <c r="H209" s="40">
        <v>0</v>
      </c>
      <c r="J209" s="74"/>
      <c r="K209" s="57">
        <v>0</v>
      </c>
      <c r="L209" s="58">
        <f t="shared" si="21"/>
        <v>0</v>
      </c>
      <c r="M209" s="22">
        <v>0</v>
      </c>
      <c r="N209" s="59">
        <f t="shared" si="22"/>
        <v>0</v>
      </c>
      <c r="O209" s="45">
        <f t="shared" si="23"/>
        <v>0</v>
      </c>
      <c r="P209" s="46">
        <v>0</v>
      </c>
      <c r="Q209" s="47">
        <v>0</v>
      </c>
      <c r="R209" s="33"/>
      <c r="S209" s="33"/>
      <c r="T209" s="33"/>
      <c r="U209" s="33"/>
    </row>
    <row r="210" spans="1:21">
      <c r="A210" s="92"/>
      <c r="B210" s="54">
        <v>0</v>
      </c>
      <c r="C210" s="54">
        <f t="shared" si="18"/>
        <v>0</v>
      </c>
      <c r="D210" s="36">
        <v>0</v>
      </c>
      <c r="E210" s="37">
        <f t="shared" si="19"/>
        <v>0</v>
      </c>
      <c r="F210" s="55">
        <f t="shared" si="20"/>
        <v>0</v>
      </c>
      <c r="G210" s="39">
        <v>0</v>
      </c>
      <c r="H210" s="40">
        <v>0</v>
      </c>
      <c r="J210" s="74"/>
      <c r="K210" s="57">
        <v>0</v>
      </c>
      <c r="L210" s="58">
        <f t="shared" si="21"/>
        <v>0</v>
      </c>
      <c r="M210" s="22">
        <v>0</v>
      </c>
      <c r="N210" s="59">
        <f t="shared" si="22"/>
        <v>0</v>
      </c>
      <c r="O210" s="45">
        <f t="shared" si="23"/>
        <v>0</v>
      </c>
      <c r="P210" s="46">
        <v>0</v>
      </c>
      <c r="Q210" s="47">
        <v>0</v>
      </c>
      <c r="R210" s="33"/>
      <c r="S210" s="33"/>
      <c r="T210" s="33"/>
      <c r="U210" s="33"/>
    </row>
    <row r="211" spans="1:21">
      <c r="A211" s="92"/>
      <c r="B211" s="54">
        <v>0</v>
      </c>
      <c r="C211" s="54">
        <f t="shared" si="18"/>
        <v>0</v>
      </c>
      <c r="D211" s="36">
        <v>0</v>
      </c>
      <c r="E211" s="37">
        <f t="shared" si="19"/>
        <v>0</v>
      </c>
      <c r="F211" s="55">
        <f t="shared" si="20"/>
        <v>0</v>
      </c>
      <c r="G211" s="39">
        <v>0</v>
      </c>
      <c r="H211" s="40">
        <v>0</v>
      </c>
      <c r="J211" s="74"/>
      <c r="K211" s="57">
        <v>0</v>
      </c>
      <c r="L211" s="58">
        <f t="shared" si="21"/>
        <v>0</v>
      </c>
      <c r="M211" s="22">
        <v>0</v>
      </c>
      <c r="N211" s="59">
        <f t="shared" si="22"/>
        <v>0</v>
      </c>
      <c r="O211" s="45">
        <f t="shared" si="23"/>
        <v>0</v>
      </c>
      <c r="P211" s="46">
        <v>0</v>
      </c>
      <c r="Q211" s="47">
        <v>0</v>
      </c>
      <c r="R211" s="33"/>
      <c r="S211" s="33"/>
      <c r="T211" s="33"/>
      <c r="U211" s="33"/>
    </row>
    <row r="212" spans="1:21">
      <c r="A212" s="92"/>
      <c r="B212" s="54">
        <v>0</v>
      </c>
      <c r="C212" s="54">
        <f t="shared" si="18"/>
        <v>0</v>
      </c>
      <c r="D212" s="36">
        <v>0</v>
      </c>
      <c r="E212" s="37">
        <f t="shared" si="19"/>
        <v>0</v>
      </c>
      <c r="F212" s="55">
        <f t="shared" si="20"/>
        <v>0</v>
      </c>
      <c r="G212" s="39">
        <v>0</v>
      </c>
      <c r="H212" s="40">
        <v>0</v>
      </c>
      <c r="J212" s="74"/>
      <c r="K212" s="57">
        <v>0</v>
      </c>
      <c r="L212" s="58">
        <f t="shared" si="21"/>
        <v>0</v>
      </c>
      <c r="M212" s="22">
        <v>0</v>
      </c>
      <c r="N212" s="59">
        <f t="shared" si="22"/>
        <v>0</v>
      </c>
      <c r="O212" s="45">
        <f t="shared" si="23"/>
        <v>0</v>
      </c>
      <c r="P212" s="46">
        <v>0</v>
      </c>
      <c r="Q212" s="47">
        <v>0</v>
      </c>
      <c r="R212" s="33"/>
      <c r="S212" s="33"/>
      <c r="T212" s="33"/>
      <c r="U212" s="33"/>
    </row>
    <row r="213" spans="1:21">
      <c r="A213" s="92"/>
      <c r="B213" s="54">
        <v>0</v>
      </c>
      <c r="C213" s="54">
        <f t="shared" si="18"/>
        <v>0</v>
      </c>
      <c r="D213" s="36">
        <v>0</v>
      </c>
      <c r="E213" s="37">
        <f t="shared" si="19"/>
        <v>0</v>
      </c>
      <c r="F213" s="55">
        <f t="shared" si="20"/>
        <v>0</v>
      </c>
      <c r="G213" s="39">
        <v>0</v>
      </c>
      <c r="H213" s="40">
        <v>0</v>
      </c>
      <c r="J213" s="74"/>
      <c r="K213" s="57">
        <v>0</v>
      </c>
      <c r="L213" s="58">
        <f t="shared" si="21"/>
        <v>0</v>
      </c>
      <c r="M213" s="22">
        <v>0</v>
      </c>
      <c r="N213" s="59">
        <f t="shared" si="22"/>
        <v>0</v>
      </c>
      <c r="O213" s="45">
        <f t="shared" si="23"/>
        <v>0</v>
      </c>
      <c r="P213" s="46">
        <v>0</v>
      </c>
      <c r="Q213" s="47">
        <v>0</v>
      </c>
      <c r="R213" s="33"/>
      <c r="S213" s="33"/>
      <c r="T213" s="33"/>
      <c r="U213" s="33"/>
    </row>
    <row r="214" spans="1:21">
      <c r="A214" s="92"/>
      <c r="B214" s="54">
        <v>0</v>
      </c>
      <c r="C214" s="54">
        <f t="shared" si="18"/>
        <v>0</v>
      </c>
      <c r="D214" s="36">
        <v>0</v>
      </c>
      <c r="E214" s="37">
        <f t="shared" si="19"/>
        <v>0</v>
      </c>
      <c r="F214" s="55">
        <f t="shared" si="20"/>
        <v>0</v>
      </c>
      <c r="G214" s="39">
        <v>0</v>
      </c>
      <c r="H214" s="40">
        <v>0</v>
      </c>
      <c r="J214" s="74"/>
      <c r="K214" s="57">
        <v>0</v>
      </c>
      <c r="L214" s="58">
        <f t="shared" si="21"/>
        <v>0</v>
      </c>
      <c r="M214" s="22">
        <v>0</v>
      </c>
      <c r="N214" s="59">
        <f t="shared" si="22"/>
        <v>0</v>
      </c>
      <c r="O214" s="45">
        <f t="shared" si="23"/>
        <v>0</v>
      </c>
      <c r="P214" s="46">
        <v>0</v>
      </c>
      <c r="Q214" s="47">
        <v>0</v>
      </c>
      <c r="R214" s="33"/>
      <c r="S214" s="33"/>
      <c r="T214" s="33"/>
      <c r="U214" s="33"/>
    </row>
    <row r="215" spans="1:21" ht="18.600000000000001" thickBot="1">
      <c r="A215" s="92"/>
      <c r="B215" s="54">
        <v>0</v>
      </c>
      <c r="C215" s="54">
        <f t="shared" si="18"/>
        <v>0</v>
      </c>
      <c r="D215" s="36">
        <v>0</v>
      </c>
      <c r="E215" s="37">
        <f t="shared" si="19"/>
        <v>0</v>
      </c>
      <c r="F215" s="55">
        <f t="shared" si="20"/>
        <v>0</v>
      </c>
      <c r="G215" s="39">
        <v>0</v>
      </c>
      <c r="H215" s="40">
        <v>0</v>
      </c>
      <c r="J215" s="74"/>
      <c r="K215" s="57">
        <v>0</v>
      </c>
      <c r="L215" s="58">
        <f t="shared" si="21"/>
        <v>0</v>
      </c>
      <c r="M215" s="22">
        <v>0</v>
      </c>
      <c r="N215" s="59">
        <f t="shared" si="22"/>
        <v>0</v>
      </c>
      <c r="O215" s="45">
        <f t="shared" si="23"/>
        <v>0</v>
      </c>
      <c r="P215" s="46">
        <v>0</v>
      </c>
      <c r="Q215" s="47">
        <v>0</v>
      </c>
      <c r="R215" s="33"/>
      <c r="S215" s="33"/>
      <c r="T215" s="33"/>
      <c r="U215" s="33"/>
    </row>
    <row r="216" spans="1:21" ht="18.600000000000001" thickBot="1">
      <c r="A216" s="94"/>
      <c r="B216" s="54">
        <v>0</v>
      </c>
      <c r="C216" s="87">
        <f t="shared" si="18"/>
        <v>0</v>
      </c>
      <c r="D216" s="36">
        <v>0</v>
      </c>
      <c r="E216" s="37">
        <f t="shared" si="19"/>
        <v>0</v>
      </c>
      <c r="F216" s="55">
        <f t="shared" si="20"/>
        <v>0</v>
      </c>
      <c r="G216" s="39">
        <v>0</v>
      </c>
      <c r="H216" s="40">
        <v>0</v>
      </c>
      <c r="J216" s="20"/>
      <c r="K216" s="88">
        <v>0</v>
      </c>
      <c r="L216" s="89">
        <f t="shared" si="21"/>
        <v>0</v>
      </c>
      <c r="M216" s="22">
        <v>0</v>
      </c>
      <c r="N216" s="90">
        <f t="shared" si="22"/>
        <v>0</v>
      </c>
      <c r="O216" s="45">
        <f t="shared" si="23"/>
        <v>0</v>
      </c>
      <c r="P216" s="46">
        <v>0</v>
      </c>
      <c r="Q216" s="47">
        <v>0</v>
      </c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</row>
    <row r="321" spans="1:17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</row>
    <row r="322" spans="1:17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</row>
    <row r="323" spans="1:17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</row>
    <row r="324" spans="1:17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</row>
    <row r="325" spans="1:17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</row>
    <row r="326" spans="1:17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</row>
    <row r="327" spans="1:17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</row>
    <row r="328" spans="1:17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</row>
    <row r="329" spans="1:17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</row>
    <row r="330" spans="1:17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</row>
    <row r="331" spans="1:17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</row>
    <row r="332" spans="1:17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</row>
    <row r="333" spans="1:17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</row>
    <row r="334" spans="1:17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</row>
    <row r="335" spans="1:17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</row>
    <row r="336" spans="1:17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</row>
    <row r="337" spans="1:17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</row>
    <row r="338" spans="1:17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</row>
    <row r="339" spans="1:17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</row>
    <row r="340" spans="1:17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</row>
    <row r="341" spans="1:17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</row>
    <row r="342" spans="1:17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</row>
    <row r="343" spans="1:17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</row>
    <row r="344" spans="1:17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</row>
    <row r="345" spans="1:17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</row>
    <row r="346" spans="1:17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</row>
    <row r="347" spans="1:17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</row>
    <row r="348" spans="1:17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</row>
    <row r="349" spans="1:17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</row>
    <row r="350" spans="1:17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</row>
    <row r="351" spans="1:17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</row>
    <row r="352" spans="1:17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</row>
    <row r="353" spans="1:17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</row>
    <row r="354" spans="1:17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</row>
    <row r="355" spans="1:17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</row>
    <row r="356" spans="1:17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</row>
    <row r="357" spans="1:17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</row>
    <row r="358" spans="1:17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</row>
    <row r="359" spans="1:17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</row>
    <row r="360" spans="1:17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</row>
    <row r="361" spans="1:17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</row>
    <row r="362" spans="1:17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</row>
    <row r="363" spans="1:17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</row>
    <row r="364" spans="1:17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</row>
    <row r="365" spans="1:17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</row>
    <row r="366" spans="1:17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</row>
    <row r="367" spans="1:17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</row>
    <row r="368" spans="1:17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</row>
    <row r="369" spans="1:17">
      <c r="A369" s="146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</row>
    <row r="370" spans="1:17">
      <c r="A370" s="146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</row>
    <row r="371" spans="1:17">
      <c r="A371" s="146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</row>
    <row r="372" spans="1:17">
      <c r="A372" s="146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</row>
    <row r="373" spans="1:17">
      <c r="A373" s="146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</row>
    <row r="374" spans="1:17">
      <c r="A374" s="146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</row>
    <row r="375" spans="1:17">
      <c r="A375" s="146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X375"/>
  <sheetViews>
    <sheetView workbookViewId="0">
      <selection activeCell="G8" sqref="G8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58</v>
      </c>
      <c r="G2" s="17" t="s">
        <v>59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60</v>
      </c>
      <c r="P2" s="24" t="s">
        <v>61</v>
      </c>
      <c r="Q2" s="25" t="s">
        <v>11</v>
      </c>
      <c r="R2" s="12" t="s">
        <v>1</v>
      </c>
      <c r="S2" s="107" t="s">
        <v>12</v>
      </c>
      <c r="T2" s="108" t="s">
        <v>13</v>
      </c>
      <c r="U2" s="29"/>
      <c r="V2" s="109" t="s">
        <v>62</v>
      </c>
      <c r="W2" s="147"/>
      <c r="X2" s="146"/>
    </row>
    <row r="3" spans="1:24" ht="18.600000000000001" thickBot="1">
      <c r="A3" s="34"/>
      <c r="B3" s="118">
        <v>0</v>
      </c>
      <c r="C3" s="35">
        <f t="shared" ref="C3:C48" si="0">MMULT(B3,F3)</f>
        <v>0</v>
      </c>
      <c r="D3" s="36">
        <v>0</v>
      </c>
      <c r="E3" s="36">
        <f t="shared" ref="E3:E48" si="1">MMULT(D3,F3)</f>
        <v>0</v>
      </c>
      <c r="F3" s="38">
        <f t="shared" ref="F3:F48" si="2">G3-H3</f>
        <v>0</v>
      </c>
      <c r="G3" s="39">
        <v>0</v>
      </c>
      <c r="H3" s="40">
        <v>0</v>
      </c>
      <c r="J3" s="106"/>
      <c r="K3" s="42">
        <v>0</v>
      </c>
      <c r="L3" s="43">
        <f t="shared" ref="L3:L48" si="3">MMULT(K3,O3)</f>
        <v>0</v>
      </c>
      <c r="M3" s="22">
        <v>0</v>
      </c>
      <c r="N3" s="110">
        <f t="shared" ref="N3:N48" si="4">MMULT(M3,O3)</f>
        <v>0</v>
      </c>
      <c r="O3" s="45">
        <f t="shared" ref="O3:O48" si="5">P3-Q3</f>
        <v>0</v>
      </c>
      <c r="P3" s="46">
        <v>0</v>
      </c>
      <c r="Q3" s="47">
        <v>0</v>
      </c>
      <c r="R3" s="145"/>
      <c r="S3" s="111">
        <f>(S6-S5)</f>
        <v>0</v>
      </c>
      <c r="T3" s="152">
        <f>(T6-T5)</f>
        <v>0</v>
      </c>
      <c r="U3" s="51"/>
      <c r="V3" s="103">
        <f>V10-V9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6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112">
        <f t="shared" si="4"/>
        <v>0</v>
      </c>
      <c r="O4" s="45">
        <f t="shared" si="5"/>
        <v>0</v>
      </c>
      <c r="P4" s="46">
        <v>0</v>
      </c>
      <c r="Q4" s="40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6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112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SUM(C3:C48)</f>
        <v>0</v>
      </c>
      <c r="T5" s="62">
        <f>SUM(E3:E48)</f>
        <v>0</v>
      </c>
      <c r="U5" s="63"/>
      <c r="V5" s="104">
        <f>SUM(G3:G48)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6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112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SUM(L3:L48)</f>
        <v>0</v>
      </c>
      <c r="T6" s="67">
        <f>SUM(N3:N48)</f>
        <v>0</v>
      </c>
      <c r="U6" s="63"/>
      <c r="V6" s="105">
        <f>SUM(P3:P48)</f>
        <v>0</v>
      </c>
      <c r="W6" s="147"/>
    </row>
    <row r="7" spans="1:24">
      <c r="A7" s="92"/>
      <c r="B7" s="54">
        <v>0</v>
      </c>
      <c r="C7" s="54">
        <f t="shared" si="0"/>
        <v>0</v>
      </c>
      <c r="D7" s="36">
        <v>0</v>
      </c>
      <c r="E7" s="36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112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6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112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6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112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147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6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112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147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6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112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6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112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6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112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SUM(H3:H48)</f>
        <v>0</v>
      </c>
      <c r="W13" s="147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6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112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SUM(Q3:Q48)</f>
        <v>0</v>
      </c>
      <c r="W14" s="147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6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112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6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112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3">
      <c r="A17" s="92"/>
      <c r="B17" s="54">
        <v>0</v>
      </c>
      <c r="C17" s="54">
        <f t="shared" si="0"/>
        <v>0</v>
      </c>
      <c r="D17" s="36">
        <v>0</v>
      </c>
      <c r="E17" s="36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112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3">
      <c r="A18" s="92"/>
      <c r="B18" s="54">
        <v>0</v>
      </c>
      <c r="C18" s="54">
        <f t="shared" si="0"/>
        <v>0</v>
      </c>
      <c r="D18" s="36">
        <v>0</v>
      </c>
      <c r="E18" s="36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112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3" ht="18.600000000000001" thickBot="1">
      <c r="A19" s="92"/>
      <c r="B19" s="54">
        <v>0</v>
      </c>
      <c r="C19" s="54">
        <f t="shared" si="0"/>
        <v>0</v>
      </c>
      <c r="D19" s="36">
        <v>0</v>
      </c>
      <c r="E19" s="36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112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3">
      <c r="A20" s="92"/>
      <c r="B20" s="54">
        <v>0</v>
      </c>
      <c r="C20" s="54">
        <f t="shared" si="0"/>
        <v>0</v>
      </c>
      <c r="D20" s="36">
        <v>0</v>
      </c>
      <c r="E20" s="36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112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3" ht="18.600000000000001" thickBot="1">
      <c r="A21" s="92"/>
      <c r="B21" s="54">
        <v>0</v>
      </c>
      <c r="C21" s="54">
        <f t="shared" si="0"/>
        <v>0</v>
      </c>
      <c r="D21" s="36">
        <v>0</v>
      </c>
      <c r="E21" s="36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112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3">
      <c r="A22" s="92"/>
      <c r="B22" s="54">
        <v>0</v>
      </c>
      <c r="C22" s="54">
        <f t="shared" si="0"/>
        <v>0</v>
      </c>
      <c r="D22" s="36">
        <v>0</v>
      </c>
      <c r="E22" s="36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112">
        <f t="shared" si="4"/>
        <v>0</v>
      </c>
      <c r="O22" s="45">
        <f t="shared" si="5"/>
        <v>0</v>
      </c>
      <c r="P22" s="46">
        <v>0</v>
      </c>
      <c r="Q22" s="47">
        <v>0</v>
      </c>
      <c r="R22" s="212"/>
      <c r="S22" s="204"/>
      <c r="T22" s="204"/>
      <c r="U22" s="204"/>
      <c r="V22" s="204"/>
      <c r="W22" s="205"/>
    </row>
    <row r="23" spans="1:23">
      <c r="A23" s="92"/>
      <c r="B23" s="54">
        <v>0</v>
      </c>
      <c r="C23" s="54">
        <f t="shared" si="0"/>
        <v>0</v>
      </c>
      <c r="D23" s="36">
        <v>0</v>
      </c>
      <c r="E23" s="36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112">
        <f t="shared" si="4"/>
        <v>0</v>
      </c>
      <c r="O23" s="45">
        <f t="shared" si="5"/>
        <v>0</v>
      </c>
      <c r="P23" s="46">
        <v>0</v>
      </c>
      <c r="Q23" s="47">
        <v>0</v>
      </c>
      <c r="R23" s="206"/>
      <c r="S23" s="207"/>
      <c r="T23" s="207"/>
      <c r="U23" s="207"/>
      <c r="V23" s="207"/>
      <c r="W23" s="208"/>
    </row>
    <row r="24" spans="1:23">
      <c r="A24" s="92"/>
      <c r="B24" s="54">
        <v>0</v>
      </c>
      <c r="C24" s="54">
        <f t="shared" si="0"/>
        <v>0</v>
      </c>
      <c r="D24" s="36">
        <v>0</v>
      </c>
      <c r="E24" s="36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112">
        <f t="shared" si="4"/>
        <v>0</v>
      </c>
      <c r="O24" s="45">
        <f t="shared" si="5"/>
        <v>0</v>
      </c>
      <c r="P24" s="46">
        <v>0</v>
      </c>
      <c r="Q24" s="47">
        <v>0</v>
      </c>
      <c r="R24" s="206"/>
      <c r="S24" s="207"/>
      <c r="T24" s="207"/>
      <c r="U24" s="207"/>
      <c r="V24" s="207"/>
      <c r="W24" s="208"/>
    </row>
    <row r="25" spans="1:23">
      <c r="A25" s="92"/>
      <c r="B25" s="54">
        <v>0</v>
      </c>
      <c r="C25" s="54">
        <f t="shared" si="0"/>
        <v>0</v>
      </c>
      <c r="D25" s="36">
        <v>0</v>
      </c>
      <c r="E25" s="36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112">
        <f t="shared" si="4"/>
        <v>0</v>
      </c>
      <c r="O25" s="45">
        <f t="shared" si="5"/>
        <v>0</v>
      </c>
      <c r="P25" s="46">
        <v>0</v>
      </c>
      <c r="Q25" s="47">
        <v>0</v>
      </c>
      <c r="R25" s="206"/>
      <c r="S25" s="207"/>
      <c r="T25" s="207"/>
      <c r="U25" s="207"/>
      <c r="V25" s="207"/>
      <c r="W25" s="208"/>
    </row>
    <row r="26" spans="1:23">
      <c r="A26" s="92"/>
      <c r="B26" s="54">
        <v>0</v>
      </c>
      <c r="C26" s="54">
        <f t="shared" si="0"/>
        <v>0</v>
      </c>
      <c r="D26" s="36">
        <v>0</v>
      </c>
      <c r="E26" s="36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112">
        <f t="shared" si="4"/>
        <v>0</v>
      </c>
      <c r="O26" s="45">
        <f t="shared" si="5"/>
        <v>0</v>
      </c>
      <c r="P26" s="46">
        <v>0</v>
      </c>
      <c r="Q26" s="47">
        <v>0</v>
      </c>
      <c r="R26" s="206"/>
      <c r="S26" s="207"/>
      <c r="T26" s="207"/>
      <c r="U26" s="207"/>
      <c r="V26" s="207"/>
      <c r="W26" s="208"/>
    </row>
    <row r="27" spans="1:23">
      <c r="A27" s="92"/>
      <c r="B27" s="54">
        <v>0</v>
      </c>
      <c r="C27" s="54">
        <f t="shared" si="0"/>
        <v>0</v>
      </c>
      <c r="D27" s="36">
        <v>0</v>
      </c>
      <c r="E27" s="36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112">
        <f t="shared" si="4"/>
        <v>0</v>
      </c>
      <c r="O27" s="45">
        <f t="shared" si="5"/>
        <v>0</v>
      </c>
      <c r="P27" s="46">
        <v>0</v>
      </c>
      <c r="Q27" s="47">
        <v>0</v>
      </c>
      <c r="R27" s="206"/>
      <c r="S27" s="207"/>
      <c r="T27" s="207"/>
      <c r="U27" s="207"/>
      <c r="V27" s="207"/>
      <c r="W27" s="208"/>
    </row>
    <row r="28" spans="1:23">
      <c r="A28" s="92"/>
      <c r="B28" s="54">
        <v>0</v>
      </c>
      <c r="C28" s="54">
        <f t="shared" si="0"/>
        <v>0</v>
      </c>
      <c r="D28" s="36">
        <v>0</v>
      </c>
      <c r="E28" s="36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112">
        <f t="shared" si="4"/>
        <v>0</v>
      </c>
      <c r="O28" s="45">
        <f t="shared" si="5"/>
        <v>0</v>
      </c>
      <c r="P28" s="46">
        <v>0</v>
      </c>
      <c r="Q28" s="47">
        <v>0</v>
      </c>
      <c r="R28" s="206"/>
      <c r="S28" s="207"/>
      <c r="T28" s="207"/>
      <c r="U28" s="207"/>
      <c r="V28" s="207"/>
      <c r="W28" s="208"/>
    </row>
    <row r="29" spans="1:23">
      <c r="A29" s="92"/>
      <c r="B29" s="54">
        <v>0</v>
      </c>
      <c r="C29" s="54">
        <f t="shared" si="0"/>
        <v>0</v>
      </c>
      <c r="D29" s="36">
        <v>0</v>
      </c>
      <c r="E29" s="36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112">
        <f t="shared" si="4"/>
        <v>0</v>
      </c>
      <c r="O29" s="45">
        <f t="shared" si="5"/>
        <v>0</v>
      </c>
      <c r="P29" s="46">
        <v>0</v>
      </c>
      <c r="Q29" s="47">
        <v>0</v>
      </c>
      <c r="R29" s="206"/>
      <c r="S29" s="207"/>
      <c r="T29" s="207"/>
      <c r="U29" s="207"/>
      <c r="V29" s="207"/>
      <c r="W29" s="208"/>
    </row>
    <row r="30" spans="1:23">
      <c r="A30" s="92"/>
      <c r="B30" s="54">
        <v>0</v>
      </c>
      <c r="C30" s="54">
        <f t="shared" si="0"/>
        <v>0</v>
      </c>
      <c r="D30" s="36">
        <v>0</v>
      </c>
      <c r="E30" s="36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112">
        <f t="shared" si="4"/>
        <v>0</v>
      </c>
      <c r="O30" s="45">
        <f t="shared" si="5"/>
        <v>0</v>
      </c>
      <c r="P30" s="46">
        <v>0</v>
      </c>
      <c r="Q30" s="47">
        <v>0</v>
      </c>
      <c r="R30" s="206"/>
      <c r="S30" s="207"/>
      <c r="T30" s="207"/>
      <c r="U30" s="207"/>
      <c r="V30" s="207"/>
      <c r="W30" s="208"/>
    </row>
    <row r="31" spans="1:23">
      <c r="A31" s="92"/>
      <c r="B31" s="54">
        <v>0</v>
      </c>
      <c r="C31" s="54">
        <f t="shared" si="0"/>
        <v>0</v>
      </c>
      <c r="D31" s="36">
        <v>0</v>
      </c>
      <c r="E31" s="36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112">
        <f t="shared" si="4"/>
        <v>0</v>
      </c>
      <c r="O31" s="45">
        <f t="shared" si="5"/>
        <v>0</v>
      </c>
      <c r="P31" s="46">
        <v>0</v>
      </c>
      <c r="Q31" s="47">
        <v>0</v>
      </c>
      <c r="R31" s="206"/>
      <c r="S31" s="207"/>
      <c r="T31" s="207"/>
      <c r="U31" s="207"/>
      <c r="V31" s="207"/>
      <c r="W31" s="208"/>
    </row>
    <row r="32" spans="1:23">
      <c r="A32" s="92"/>
      <c r="B32" s="54">
        <v>0</v>
      </c>
      <c r="C32" s="54">
        <f t="shared" si="0"/>
        <v>0</v>
      </c>
      <c r="D32" s="36">
        <v>0</v>
      </c>
      <c r="E32" s="36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112">
        <f t="shared" si="4"/>
        <v>0</v>
      </c>
      <c r="O32" s="45">
        <f t="shared" si="5"/>
        <v>0</v>
      </c>
      <c r="P32" s="46">
        <v>0</v>
      </c>
      <c r="Q32" s="47">
        <v>0</v>
      </c>
      <c r="R32" s="206"/>
      <c r="S32" s="207"/>
      <c r="T32" s="207"/>
      <c r="U32" s="207"/>
      <c r="V32" s="207"/>
      <c r="W32" s="208"/>
    </row>
    <row r="33" spans="1:23">
      <c r="A33" s="92"/>
      <c r="B33" s="54">
        <v>0</v>
      </c>
      <c r="C33" s="54">
        <f t="shared" si="0"/>
        <v>0</v>
      </c>
      <c r="D33" s="36">
        <v>0</v>
      </c>
      <c r="E33" s="36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112">
        <f t="shared" si="4"/>
        <v>0</v>
      </c>
      <c r="O33" s="45">
        <f t="shared" si="5"/>
        <v>0</v>
      </c>
      <c r="P33" s="46">
        <v>0</v>
      </c>
      <c r="Q33" s="47">
        <v>0</v>
      </c>
      <c r="R33" s="206"/>
      <c r="S33" s="207"/>
      <c r="T33" s="207"/>
      <c r="U33" s="207"/>
      <c r="V33" s="207"/>
      <c r="W33" s="208"/>
    </row>
    <row r="34" spans="1:23">
      <c r="A34" s="92"/>
      <c r="B34" s="54">
        <v>0</v>
      </c>
      <c r="C34" s="54">
        <f t="shared" si="0"/>
        <v>0</v>
      </c>
      <c r="D34" s="36">
        <v>0</v>
      </c>
      <c r="E34" s="36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112">
        <f t="shared" si="4"/>
        <v>0</v>
      </c>
      <c r="O34" s="45">
        <f t="shared" si="5"/>
        <v>0</v>
      </c>
      <c r="P34" s="46">
        <v>0</v>
      </c>
      <c r="Q34" s="47">
        <v>0</v>
      </c>
      <c r="R34" s="206"/>
      <c r="S34" s="207"/>
      <c r="T34" s="207"/>
      <c r="U34" s="207"/>
      <c r="V34" s="207"/>
      <c r="W34" s="208"/>
    </row>
    <row r="35" spans="1:23">
      <c r="A35" s="92"/>
      <c r="B35" s="54">
        <v>0</v>
      </c>
      <c r="C35" s="54">
        <f t="shared" si="0"/>
        <v>0</v>
      </c>
      <c r="D35" s="36">
        <v>0</v>
      </c>
      <c r="E35" s="36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112">
        <f t="shared" si="4"/>
        <v>0</v>
      </c>
      <c r="O35" s="45">
        <f t="shared" si="5"/>
        <v>0</v>
      </c>
      <c r="P35" s="46">
        <v>0</v>
      </c>
      <c r="Q35" s="47">
        <v>0</v>
      </c>
      <c r="R35" s="206"/>
      <c r="S35" s="207"/>
      <c r="T35" s="207"/>
      <c r="U35" s="207"/>
      <c r="V35" s="207"/>
      <c r="W35" s="208"/>
    </row>
    <row r="36" spans="1:23" ht="18.600000000000001" thickBot="1">
      <c r="A36" s="92"/>
      <c r="B36" s="54">
        <v>0</v>
      </c>
      <c r="C36" s="54">
        <f t="shared" si="0"/>
        <v>0</v>
      </c>
      <c r="D36" s="36">
        <v>0</v>
      </c>
      <c r="E36" s="36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112">
        <f t="shared" si="4"/>
        <v>0</v>
      </c>
      <c r="O36" s="45">
        <f t="shared" si="5"/>
        <v>0</v>
      </c>
      <c r="P36" s="46">
        <v>0</v>
      </c>
      <c r="Q36" s="47">
        <v>0</v>
      </c>
      <c r="R36" s="209"/>
      <c r="S36" s="210"/>
      <c r="T36" s="210"/>
      <c r="U36" s="210"/>
      <c r="V36" s="210"/>
      <c r="W36" s="211"/>
    </row>
    <row r="37" spans="1:23">
      <c r="A37" s="92"/>
      <c r="B37" s="54">
        <v>0</v>
      </c>
      <c r="C37" s="54">
        <f t="shared" si="0"/>
        <v>0</v>
      </c>
      <c r="D37" s="36">
        <v>0</v>
      </c>
      <c r="E37" s="36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112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23">
      <c r="A38" s="92"/>
      <c r="B38" s="54">
        <v>0</v>
      </c>
      <c r="C38" s="54">
        <f t="shared" si="0"/>
        <v>0</v>
      </c>
      <c r="D38" s="36">
        <v>0</v>
      </c>
      <c r="E38" s="36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112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23">
      <c r="A39" s="92"/>
      <c r="B39" s="54">
        <v>0</v>
      </c>
      <c r="C39" s="54">
        <f t="shared" si="0"/>
        <v>0</v>
      </c>
      <c r="D39" s="36">
        <v>0</v>
      </c>
      <c r="E39" s="36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112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23">
      <c r="A40" s="92"/>
      <c r="B40" s="54">
        <v>0</v>
      </c>
      <c r="C40" s="54">
        <f t="shared" si="0"/>
        <v>0</v>
      </c>
      <c r="D40" s="36">
        <v>0</v>
      </c>
      <c r="E40" s="36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112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23">
      <c r="A41" s="92"/>
      <c r="B41" s="54">
        <v>0</v>
      </c>
      <c r="C41" s="54">
        <f t="shared" si="0"/>
        <v>0</v>
      </c>
      <c r="D41" s="36">
        <v>0</v>
      </c>
      <c r="E41" s="36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112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23">
      <c r="A42" s="92"/>
      <c r="B42" s="54">
        <v>0</v>
      </c>
      <c r="C42" s="54">
        <f t="shared" si="0"/>
        <v>0</v>
      </c>
      <c r="D42" s="36">
        <v>0</v>
      </c>
      <c r="E42" s="36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112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23">
      <c r="A43" s="92"/>
      <c r="B43" s="54">
        <v>0</v>
      </c>
      <c r="C43" s="54">
        <f t="shared" si="0"/>
        <v>0</v>
      </c>
      <c r="D43" s="36">
        <v>0</v>
      </c>
      <c r="E43" s="36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112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23">
      <c r="A44" s="92"/>
      <c r="B44" s="54">
        <v>0</v>
      </c>
      <c r="C44" s="54">
        <f t="shared" si="0"/>
        <v>0</v>
      </c>
      <c r="D44" s="36">
        <v>0</v>
      </c>
      <c r="E44" s="36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112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23">
      <c r="A45" s="92"/>
      <c r="B45" s="54">
        <v>0</v>
      </c>
      <c r="C45" s="54">
        <f t="shared" si="0"/>
        <v>0</v>
      </c>
      <c r="D45" s="36">
        <v>0</v>
      </c>
      <c r="E45" s="36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112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23">
      <c r="A46" s="92"/>
      <c r="B46" s="54">
        <v>0</v>
      </c>
      <c r="C46" s="54">
        <f t="shared" si="0"/>
        <v>0</v>
      </c>
      <c r="D46" s="36">
        <v>0</v>
      </c>
      <c r="E46" s="36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112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23" ht="18.600000000000001" thickBot="1">
      <c r="A47" s="92"/>
      <c r="B47" s="54">
        <v>0</v>
      </c>
      <c r="C47" s="54">
        <f t="shared" si="0"/>
        <v>0</v>
      </c>
      <c r="D47" s="36">
        <v>0</v>
      </c>
      <c r="E47" s="36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112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23" ht="18.600000000000001" thickBot="1">
      <c r="A48" s="94"/>
      <c r="B48" s="54">
        <v>0</v>
      </c>
      <c r="C48" s="87">
        <f t="shared" si="0"/>
        <v>0</v>
      </c>
      <c r="D48" s="36">
        <v>0</v>
      </c>
      <c r="E48" s="36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113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A49" s="146"/>
      <c r="B49" s="33"/>
      <c r="C49" s="33"/>
      <c r="D49" s="33"/>
      <c r="E49" s="33"/>
      <c r="F49" s="33"/>
      <c r="G49" s="33"/>
      <c r="H49" s="33"/>
      <c r="J49" s="33"/>
      <c r="K49" s="33"/>
      <c r="L49" s="33"/>
      <c r="M49" s="33"/>
      <c r="N49" s="33"/>
      <c r="O49" s="33"/>
      <c r="P49" s="33"/>
      <c r="Q49" s="33"/>
    </row>
    <row r="50" spans="1:21">
      <c r="A50" s="146"/>
      <c r="B50" s="33"/>
      <c r="C50" s="33"/>
      <c r="D50" s="33"/>
      <c r="E50" s="33"/>
      <c r="F50" s="33"/>
      <c r="G50" s="33"/>
      <c r="H50" s="33"/>
      <c r="J50" s="33"/>
      <c r="K50" s="33"/>
      <c r="L50" s="33"/>
      <c r="M50" s="33"/>
      <c r="N50" s="33"/>
      <c r="O50" s="33"/>
      <c r="P50" s="33"/>
      <c r="Q50" s="33"/>
    </row>
    <row r="51" spans="1:21">
      <c r="A51" s="146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</row>
    <row r="52" spans="1:21">
      <c r="A52" s="146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</row>
    <row r="53" spans="1:21">
      <c r="A53" s="146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</row>
    <row r="54" spans="1:21">
      <c r="A54" s="146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  <row r="55" spans="1:21">
      <c r="A55" s="146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</row>
    <row r="56" spans="1:21">
      <c r="A56" s="146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</row>
    <row r="57" spans="1:21">
      <c r="A57" s="146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</row>
    <row r="58" spans="1:21">
      <c r="A58" s="146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</row>
    <row r="59" spans="1:21">
      <c r="A59" s="146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</row>
    <row r="60" spans="1:21">
      <c r="A60" s="146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</row>
    <row r="61" spans="1:21">
      <c r="A61" s="146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</row>
    <row r="62" spans="1:21">
      <c r="A62" s="146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</row>
    <row r="63" spans="1:21">
      <c r="A63" s="146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</row>
    <row r="64" spans="1:21">
      <c r="A64" s="146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</row>
    <row r="65" spans="1:21">
      <c r="A65" s="146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</row>
    <row r="66" spans="1:21">
      <c r="A66" s="146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</row>
    <row r="67" spans="1:21">
      <c r="A67" s="146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</row>
    <row r="68" spans="1:21">
      <c r="A68" s="146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</row>
    <row r="69" spans="1:21">
      <c r="A69" s="146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</row>
    <row r="70" spans="1:21">
      <c r="A70" s="146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>
      <c r="A71" s="146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>
      <c r="A72" s="146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</row>
    <row r="73" spans="1:21">
      <c r="A73" s="146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</row>
    <row r="74" spans="1:21">
      <c r="A74" s="146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</row>
    <row r="75" spans="1:21">
      <c r="A75" s="146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</row>
    <row r="76" spans="1:21">
      <c r="A76" s="146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</row>
    <row r="77" spans="1:21">
      <c r="A77" s="146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</row>
    <row r="78" spans="1:21">
      <c r="A78" s="146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</row>
    <row r="79" spans="1:21">
      <c r="A79" s="146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</row>
    <row r="80" spans="1:21">
      <c r="A80" s="146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</row>
    <row r="81" spans="1:21">
      <c r="A81" s="146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</row>
    <row r="82" spans="1:21">
      <c r="A82" s="146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</row>
    <row r="83" spans="1:21">
      <c r="A83" s="146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</row>
    <row r="84" spans="1:21">
      <c r="A84" s="146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</row>
    <row r="85" spans="1:21">
      <c r="A85" s="146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</row>
    <row r="86" spans="1:21">
      <c r="A86" s="146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</row>
    <row r="87" spans="1:21">
      <c r="A87" s="146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</row>
    <row r="88" spans="1:21">
      <c r="A88" s="146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</row>
    <row r="89" spans="1:21">
      <c r="A89" s="146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21">
      <c r="A90" s="146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21">
      <c r="A91" s="146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21">
      <c r="A92" s="146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>
      <c r="A93" s="146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>
      <c r="A94" s="146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21">
      <c r="A95" s="146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21">
      <c r="A96" s="146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1:21">
      <c r="A97" s="146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</row>
    <row r="98" spans="1:21">
      <c r="A98" s="146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</row>
    <row r="99" spans="1:21">
      <c r="A99" s="146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</row>
    <row r="100" spans="1:21">
      <c r="A100" s="146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>
      <c r="A101" s="146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>
      <c r="A102" s="146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>
      <c r="A103" s="146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>
      <c r="A104" s="146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>
      <c r="A105" s="146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>
      <c r="A106" s="146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>
      <c r="A107" s="146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1:21">
      <c r="A108" s="146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>
      <c r="A109" s="146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>
      <c r="A110" s="146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>
      <c r="A111" s="146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>
      <c r="A112" s="146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>
      <c r="A113" s="146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>
      <c r="A114" s="146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>
      <c r="A115" s="146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>
      <c r="A116" s="146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>
      <c r="A117" s="146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>
      <c r="A118" s="146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1:21">
      <c r="A119" s="146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>
      <c r="A120" s="146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</row>
    <row r="121" spans="1:21">
      <c r="A121" s="146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</row>
    <row r="122" spans="1:21">
      <c r="A122" s="146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</row>
    <row r="123" spans="1:21">
      <c r="A123" s="146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</row>
    <row r="124" spans="1:21">
      <c r="A124" s="146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>
      <c r="A125" s="146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</row>
    <row r="126" spans="1:21">
      <c r="A126" s="146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</row>
    <row r="127" spans="1:21">
      <c r="A127" s="146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</row>
    <row r="128" spans="1:21">
      <c r="A128" s="146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</row>
    <row r="129" spans="1:21">
      <c r="A129" s="146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>
      <c r="A130" s="146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</row>
    <row r="131" spans="1:21">
      <c r="A131" s="146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</row>
    <row r="132" spans="1:21">
      <c r="A132" s="146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</row>
    <row r="133" spans="1:21">
      <c r="A133" s="146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>
      <c r="A134" s="146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>
      <c r="A135" s="146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>
      <c r="A136" s="146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>
      <c r="A137" s="146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>
      <c r="A138" s="146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>
      <c r="A139" s="146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>
      <c r="A140" s="146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</row>
    <row r="141" spans="1:21">
      <c r="A141" s="146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</row>
    <row r="142" spans="1:21">
      <c r="A142" s="146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</row>
    <row r="143" spans="1:21">
      <c r="A143" s="146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</row>
    <row r="144" spans="1:21">
      <c r="A144" s="146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>
      <c r="A145" s="146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</row>
    <row r="146" spans="1:21">
      <c r="A146" s="146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</row>
    <row r="147" spans="1:21">
      <c r="A147" s="146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</row>
    <row r="148" spans="1:21">
      <c r="A148" s="146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</row>
    <row r="149" spans="1:21">
      <c r="A149" s="146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>
      <c r="A150" s="146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</row>
    <row r="151" spans="1:21">
      <c r="A151" s="146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</row>
    <row r="152" spans="1:21">
      <c r="A152" s="146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</row>
    <row r="153" spans="1:21">
      <c r="A153" s="146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</row>
    <row r="154" spans="1:21">
      <c r="A154" s="146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</row>
    <row r="155" spans="1:21">
      <c r="A155" s="146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</row>
    <row r="156" spans="1:21">
      <c r="A156" s="146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>
      <c r="A157" s="146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>
      <c r="A158" s="146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</row>
    <row r="159" spans="1:21">
      <c r="A159" s="146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</row>
    <row r="160" spans="1:21">
      <c r="A160" s="146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</row>
    <row r="161" spans="1:21">
      <c r="A161" s="146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</row>
    <row r="162" spans="1:21">
      <c r="A162" s="146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</row>
    <row r="163" spans="1:21">
      <c r="A163" s="146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</row>
    <row r="164" spans="1:21">
      <c r="A164" s="146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</row>
    <row r="165" spans="1:21">
      <c r="A165" s="146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</row>
    <row r="166" spans="1:21">
      <c r="A166" s="146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</row>
    <row r="167" spans="1:21">
      <c r="A167" s="146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</row>
    <row r="168" spans="1:21">
      <c r="A168" s="146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</row>
    <row r="169" spans="1:21">
      <c r="A169" s="146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</row>
    <row r="170" spans="1:21">
      <c r="A170" s="146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</row>
    <row r="171" spans="1:21">
      <c r="A171" s="146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</row>
    <row r="172" spans="1:21">
      <c r="A172" s="146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</row>
    <row r="173" spans="1:21">
      <c r="A173" s="146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</row>
    <row r="174" spans="1:21">
      <c r="A174" s="146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</row>
    <row r="175" spans="1:21">
      <c r="A175" s="146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</row>
    <row r="176" spans="1:21">
      <c r="A176" s="146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</row>
    <row r="177" spans="1:21">
      <c r="A177" s="146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</row>
    <row r="178" spans="1:21">
      <c r="A178" s="146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</row>
    <row r="179" spans="1:21">
      <c r="A179" s="146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</row>
    <row r="180" spans="1:21">
      <c r="A180" s="146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</row>
    <row r="181" spans="1:21">
      <c r="A181" s="146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</row>
    <row r="182" spans="1:21">
      <c r="A182" s="146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</row>
    <row r="183" spans="1:21">
      <c r="A183" s="146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</row>
    <row r="184" spans="1:21">
      <c r="A184" s="146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146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146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146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146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146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146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146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146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146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146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146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146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146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146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146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146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146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146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146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146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146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146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146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146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146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146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146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146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146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146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146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146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8:21">
      <c r="R369" s="33"/>
      <c r="S369" s="33"/>
      <c r="T369" s="33"/>
      <c r="U369" s="33"/>
    </row>
    <row r="370" spans="18:21">
      <c r="R370" s="33"/>
      <c r="S370" s="33"/>
      <c r="T370" s="33"/>
      <c r="U370" s="33"/>
    </row>
    <row r="371" spans="18:21">
      <c r="R371" s="33"/>
      <c r="S371" s="33"/>
      <c r="T371" s="33"/>
      <c r="U371" s="33"/>
    </row>
    <row r="372" spans="18:21">
      <c r="R372" s="33"/>
      <c r="S372" s="33"/>
      <c r="T372" s="33"/>
      <c r="U372" s="33"/>
    </row>
    <row r="373" spans="18:21">
      <c r="R373" s="33"/>
      <c r="S373" s="33"/>
      <c r="T373" s="33"/>
      <c r="U373" s="33"/>
    </row>
    <row r="374" spans="18:21">
      <c r="R374" s="33"/>
      <c r="S374" s="33"/>
      <c r="T374" s="33"/>
      <c r="U374" s="33"/>
    </row>
    <row r="375" spans="18:21">
      <c r="R375" s="33"/>
      <c r="S375" s="33"/>
      <c r="T375" s="33"/>
      <c r="U375" s="33"/>
    </row>
  </sheetData>
  <mergeCells count="3">
    <mergeCell ref="S1:T1"/>
    <mergeCell ref="S17:V19"/>
    <mergeCell ref="R22:W36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X375"/>
  <sheetViews>
    <sheetView workbookViewId="0">
      <selection sqref="A1:XFD1048576"/>
    </sheetView>
  </sheetViews>
  <sheetFormatPr defaultColWidth="9.109375" defaultRowHeight="18"/>
  <cols>
    <col min="1" max="1" width="25.109375" style="95" customWidth="1"/>
    <col min="2" max="2" width="18.109375" style="96" customWidth="1"/>
    <col min="3" max="3" width="24.5546875" style="96" customWidth="1"/>
    <col min="4" max="4" width="23.5546875" style="97" customWidth="1"/>
    <col min="5" max="5" width="31" style="97" customWidth="1"/>
    <col min="6" max="6" width="30" style="98" customWidth="1"/>
    <col min="7" max="7" width="33" style="99" customWidth="1"/>
    <col min="8" max="9" width="27" style="19" customWidth="1"/>
    <col min="10" max="10" width="24.6640625" style="100" customWidth="1"/>
    <col min="11" max="11" width="21.33203125" style="96" customWidth="1"/>
    <col min="12" max="12" width="23.6640625" style="96" customWidth="1"/>
    <col min="13" max="13" width="25.44140625" style="97" customWidth="1"/>
    <col min="14" max="14" width="24" style="97" customWidth="1"/>
    <col min="15" max="16" width="29.5546875" style="101" customWidth="1"/>
    <col min="17" max="17" width="30.44140625" style="101" customWidth="1"/>
    <col min="18" max="18" width="34.33203125" style="146" customWidth="1"/>
    <col min="19" max="19" width="18.5546875" style="146" customWidth="1"/>
    <col min="20" max="20" width="19.33203125" style="146" customWidth="1"/>
    <col min="21" max="21" width="5" style="146" customWidth="1"/>
    <col min="22" max="22" width="27.88671875" style="33" customWidth="1"/>
    <col min="23" max="23" width="26" style="33" customWidth="1"/>
    <col min="24" max="16384" width="9.109375" style="33"/>
  </cols>
  <sheetData>
    <row r="1" spans="1:24" s="11" customFormat="1" ht="51.75" customHeight="1" thickBot="1">
      <c r="A1" s="1" t="s">
        <v>0</v>
      </c>
      <c r="B1" s="1" t="s">
        <v>0</v>
      </c>
      <c r="C1" s="2" t="s">
        <v>1</v>
      </c>
      <c r="D1" s="1" t="s">
        <v>0</v>
      </c>
      <c r="E1" s="3" t="s">
        <v>1</v>
      </c>
      <c r="F1" s="2" t="s">
        <v>1</v>
      </c>
      <c r="G1" s="1" t="s">
        <v>0</v>
      </c>
      <c r="H1" s="1" t="s">
        <v>0</v>
      </c>
      <c r="I1" s="4"/>
      <c r="J1" s="1" t="s">
        <v>0</v>
      </c>
      <c r="K1" s="1" t="s">
        <v>0</v>
      </c>
      <c r="L1" s="2" t="s">
        <v>1</v>
      </c>
      <c r="M1" s="1" t="s">
        <v>0</v>
      </c>
      <c r="N1" s="2" t="s">
        <v>1</v>
      </c>
      <c r="O1" s="2" t="s">
        <v>1</v>
      </c>
      <c r="P1" s="5" t="s">
        <v>0</v>
      </c>
      <c r="Q1" s="6" t="s">
        <v>0</v>
      </c>
      <c r="R1" s="7"/>
      <c r="S1" s="192" t="s">
        <v>2</v>
      </c>
      <c r="T1" s="193"/>
      <c r="U1" s="8"/>
      <c r="V1" s="9" t="s">
        <v>3</v>
      </c>
      <c r="W1" s="10"/>
    </row>
    <row r="2" spans="1:24" ht="51" customHeight="1" thickBot="1">
      <c r="A2" s="12" t="s">
        <v>4</v>
      </c>
      <c r="B2" s="13" t="s">
        <v>5</v>
      </c>
      <c r="C2" s="14" t="s">
        <v>6</v>
      </c>
      <c r="D2" s="15" t="s">
        <v>7</v>
      </c>
      <c r="E2" s="16" t="s">
        <v>8</v>
      </c>
      <c r="F2" s="17" t="s">
        <v>27</v>
      </c>
      <c r="G2" s="17" t="s">
        <v>28</v>
      </c>
      <c r="H2" s="18" t="s">
        <v>9</v>
      </c>
      <c r="J2" s="20" t="s">
        <v>10</v>
      </c>
      <c r="K2" s="21" t="s">
        <v>5</v>
      </c>
      <c r="L2" s="14" t="s">
        <v>6</v>
      </c>
      <c r="M2" s="22" t="s">
        <v>7</v>
      </c>
      <c r="N2" s="22" t="s">
        <v>8</v>
      </c>
      <c r="O2" s="23" t="s">
        <v>29</v>
      </c>
      <c r="P2" s="24" t="s">
        <v>30</v>
      </c>
      <c r="Q2" s="25" t="s">
        <v>11</v>
      </c>
      <c r="R2" s="26" t="s">
        <v>1</v>
      </c>
      <c r="S2" s="27" t="s">
        <v>12</v>
      </c>
      <c r="T2" s="28" t="s">
        <v>13</v>
      </c>
      <c r="U2" s="29"/>
      <c r="V2" s="30" t="s">
        <v>13</v>
      </c>
      <c r="W2" s="147"/>
      <c r="X2" s="146"/>
    </row>
    <row r="3" spans="1:24" ht="18.600000000000001" thickBot="1">
      <c r="A3" s="34"/>
      <c r="B3" s="35">
        <v>0</v>
      </c>
      <c r="C3" s="35">
        <f t="shared" ref="C3:C48" si="0">MMULT(B3,F3)</f>
        <v>0</v>
      </c>
      <c r="D3" s="36">
        <v>0</v>
      </c>
      <c r="E3" s="37">
        <f t="shared" ref="E3:E48" si="1">MMULT(D3,F3)</f>
        <v>0</v>
      </c>
      <c r="F3" s="38">
        <f t="shared" ref="F3:F48" si="2">G3-H3</f>
        <v>0</v>
      </c>
      <c r="G3" s="39">
        <v>0</v>
      </c>
      <c r="H3" s="40">
        <v>0</v>
      </c>
      <c r="J3" s="102"/>
      <c r="K3" s="42">
        <v>0</v>
      </c>
      <c r="L3" s="43">
        <f t="shared" ref="L3:L48" si="3">MMULT(K3,O3)</f>
        <v>0</v>
      </c>
      <c r="M3" s="22">
        <v>0</v>
      </c>
      <c r="N3" s="44">
        <f t="shared" ref="N3:N48" si="4">MMULT(M3,O3)</f>
        <v>0</v>
      </c>
      <c r="O3" s="45">
        <f>P3-Q3</f>
        <v>0</v>
      </c>
      <c r="P3" s="39">
        <v>0</v>
      </c>
      <c r="Q3" s="47">
        <v>0</v>
      </c>
      <c r="R3" s="145"/>
      <c r="S3" s="49">
        <f>(S6-S5)</f>
        <v>0</v>
      </c>
      <c r="T3" s="50">
        <f>(T6-T5)</f>
        <v>0</v>
      </c>
      <c r="U3" s="51"/>
      <c r="V3" s="103">
        <f>(V10-V9)</f>
        <v>0</v>
      </c>
      <c r="W3" s="147"/>
      <c r="X3" s="146"/>
    </row>
    <row r="4" spans="1:24" ht="18.600000000000001" thickBot="1">
      <c r="A4" s="53"/>
      <c r="B4" s="54">
        <v>0</v>
      </c>
      <c r="C4" s="54">
        <f t="shared" si="0"/>
        <v>0</v>
      </c>
      <c r="D4" s="36">
        <v>0</v>
      </c>
      <c r="E4" s="37">
        <f t="shared" si="1"/>
        <v>0</v>
      </c>
      <c r="F4" s="55">
        <f t="shared" si="2"/>
        <v>0</v>
      </c>
      <c r="G4" s="39">
        <v>0</v>
      </c>
      <c r="H4" s="40">
        <v>0</v>
      </c>
      <c r="J4" s="74"/>
      <c r="K4" s="57">
        <v>0</v>
      </c>
      <c r="L4" s="58">
        <f t="shared" si="3"/>
        <v>0</v>
      </c>
      <c r="M4" s="22">
        <v>0</v>
      </c>
      <c r="N4" s="59">
        <f t="shared" si="4"/>
        <v>0</v>
      </c>
      <c r="O4" s="45">
        <f t="shared" ref="O4:O48" si="5">P4-Q4</f>
        <v>0</v>
      </c>
      <c r="P4" s="46">
        <v>0</v>
      </c>
      <c r="Q4" s="47">
        <v>0</v>
      </c>
      <c r="R4" s="145"/>
      <c r="U4" s="51"/>
      <c r="V4" s="146"/>
      <c r="W4" s="147"/>
      <c r="X4" s="146"/>
    </row>
    <row r="5" spans="1:24">
      <c r="A5" s="53"/>
      <c r="B5" s="54">
        <v>0</v>
      </c>
      <c r="C5" s="54">
        <f t="shared" si="0"/>
        <v>0</v>
      </c>
      <c r="D5" s="36">
        <v>0</v>
      </c>
      <c r="E5" s="37">
        <f t="shared" si="1"/>
        <v>0</v>
      </c>
      <c r="F5" s="55">
        <f t="shared" si="2"/>
        <v>0</v>
      </c>
      <c r="G5" s="39">
        <v>0</v>
      </c>
      <c r="H5" s="40">
        <v>0</v>
      </c>
      <c r="J5" s="74"/>
      <c r="K5" s="57">
        <v>0</v>
      </c>
      <c r="L5" s="58">
        <f t="shared" si="3"/>
        <v>0</v>
      </c>
      <c r="M5" s="22">
        <v>0</v>
      </c>
      <c r="N5" s="59">
        <f t="shared" si="4"/>
        <v>0</v>
      </c>
      <c r="O5" s="45">
        <f t="shared" si="5"/>
        <v>0</v>
      </c>
      <c r="P5" s="46">
        <v>0</v>
      </c>
      <c r="Q5" s="47">
        <v>0</v>
      </c>
      <c r="R5" s="60" t="s">
        <v>14</v>
      </c>
      <c r="S5" s="61">
        <f>SUM(C3:C48)</f>
        <v>0</v>
      </c>
      <c r="T5" s="62">
        <f>SUM(E3:E48)</f>
        <v>0</v>
      </c>
      <c r="U5" s="63"/>
      <c r="V5" s="104">
        <f>SUM(G3:G48)</f>
        <v>0</v>
      </c>
      <c r="W5" s="147"/>
    </row>
    <row r="6" spans="1:24" ht="18.600000000000001" thickBot="1">
      <c r="A6" s="53"/>
      <c r="B6" s="54">
        <v>0</v>
      </c>
      <c r="C6" s="54">
        <f t="shared" si="0"/>
        <v>0</v>
      </c>
      <c r="D6" s="36">
        <v>0</v>
      </c>
      <c r="E6" s="37">
        <f t="shared" si="1"/>
        <v>0</v>
      </c>
      <c r="F6" s="55">
        <f t="shared" si="2"/>
        <v>0</v>
      </c>
      <c r="G6" s="39">
        <v>0</v>
      </c>
      <c r="H6" s="40">
        <v>0</v>
      </c>
      <c r="J6" s="74"/>
      <c r="K6" s="57">
        <v>0</v>
      </c>
      <c r="L6" s="58">
        <f t="shared" si="3"/>
        <v>0</v>
      </c>
      <c r="M6" s="22">
        <v>0</v>
      </c>
      <c r="N6" s="59">
        <f t="shared" si="4"/>
        <v>0</v>
      </c>
      <c r="O6" s="45">
        <f t="shared" si="5"/>
        <v>0</v>
      </c>
      <c r="P6" s="46">
        <v>0</v>
      </c>
      <c r="Q6" s="47">
        <v>0</v>
      </c>
      <c r="R6" s="65" t="s">
        <v>15</v>
      </c>
      <c r="S6" s="66">
        <f>SUM(L3:L48)</f>
        <v>0</v>
      </c>
      <c r="T6" s="67">
        <f>SUM(N3:N48)</f>
        <v>0</v>
      </c>
      <c r="U6" s="63"/>
      <c r="V6" s="105">
        <f>SUM(P3:P48)</f>
        <v>0</v>
      </c>
      <c r="W6" s="147"/>
    </row>
    <row r="7" spans="1:24">
      <c r="A7" s="92"/>
      <c r="B7" s="54">
        <v>0</v>
      </c>
      <c r="C7" s="54">
        <f t="shared" si="0"/>
        <v>0</v>
      </c>
      <c r="D7" s="36">
        <v>0</v>
      </c>
      <c r="E7" s="37">
        <f t="shared" si="1"/>
        <v>0</v>
      </c>
      <c r="F7" s="55">
        <f t="shared" si="2"/>
        <v>0</v>
      </c>
      <c r="G7" s="39">
        <v>0</v>
      </c>
      <c r="H7" s="40">
        <v>0</v>
      </c>
      <c r="J7" s="74"/>
      <c r="K7" s="57">
        <v>0</v>
      </c>
      <c r="L7" s="58">
        <f t="shared" si="3"/>
        <v>0</v>
      </c>
      <c r="M7" s="22">
        <v>0</v>
      </c>
      <c r="N7" s="59">
        <f t="shared" si="4"/>
        <v>0</v>
      </c>
      <c r="O7" s="45">
        <f t="shared" si="5"/>
        <v>0</v>
      </c>
      <c r="P7" s="46">
        <v>0</v>
      </c>
      <c r="Q7" s="47">
        <v>0</v>
      </c>
      <c r="R7" s="145"/>
      <c r="U7" s="51"/>
      <c r="V7" s="146"/>
      <c r="W7" s="147"/>
    </row>
    <row r="8" spans="1:24" ht="18.600000000000001" thickBot="1">
      <c r="A8" s="92"/>
      <c r="B8" s="54">
        <v>0</v>
      </c>
      <c r="C8" s="54">
        <f t="shared" si="0"/>
        <v>0</v>
      </c>
      <c r="D8" s="36">
        <v>0</v>
      </c>
      <c r="E8" s="37">
        <f t="shared" si="1"/>
        <v>0</v>
      </c>
      <c r="F8" s="55">
        <f t="shared" si="2"/>
        <v>0</v>
      </c>
      <c r="G8" s="39">
        <v>0</v>
      </c>
      <c r="H8" s="40">
        <v>0</v>
      </c>
      <c r="J8" s="74"/>
      <c r="K8" s="57">
        <v>0</v>
      </c>
      <c r="L8" s="58">
        <f t="shared" si="3"/>
        <v>0</v>
      </c>
      <c r="M8" s="22">
        <v>0</v>
      </c>
      <c r="N8" s="59">
        <f t="shared" si="4"/>
        <v>0</v>
      </c>
      <c r="O8" s="45">
        <f t="shared" si="5"/>
        <v>0</v>
      </c>
      <c r="P8" s="46">
        <v>0</v>
      </c>
      <c r="Q8" s="47">
        <v>0</v>
      </c>
      <c r="R8" s="145"/>
      <c r="U8" s="51"/>
      <c r="V8" s="146"/>
      <c r="W8" s="147"/>
    </row>
    <row r="9" spans="1:24" ht="18.600000000000001" thickBot="1">
      <c r="A9" s="92"/>
      <c r="B9" s="54">
        <v>0</v>
      </c>
      <c r="C9" s="54">
        <f t="shared" si="0"/>
        <v>0</v>
      </c>
      <c r="D9" s="36">
        <v>0</v>
      </c>
      <c r="E9" s="37">
        <f t="shared" si="1"/>
        <v>0</v>
      </c>
      <c r="F9" s="55">
        <f t="shared" si="2"/>
        <v>0</v>
      </c>
      <c r="G9" s="39">
        <v>0</v>
      </c>
      <c r="H9" s="40">
        <v>0</v>
      </c>
      <c r="J9" s="74"/>
      <c r="K9" s="57">
        <v>0</v>
      </c>
      <c r="L9" s="58">
        <f t="shared" si="3"/>
        <v>0</v>
      </c>
      <c r="M9" s="22">
        <v>0</v>
      </c>
      <c r="N9" s="59">
        <f t="shared" si="4"/>
        <v>0</v>
      </c>
      <c r="O9" s="45">
        <f t="shared" si="5"/>
        <v>0</v>
      </c>
      <c r="P9" s="46">
        <v>0</v>
      </c>
      <c r="Q9" s="47">
        <v>0</v>
      </c>
      <c r="R9" s="69" t="s">
        <v>16</v>
      </c>
      <c r="S9" s="70"/>
      <c r="T9" s="71"/>
      <c r="U9" s="72"/>
      <c r="V9" s="73">
        <f>SUM(F3:F48)</f>
        <v>0</v>
      </c>
      <c r="W9" s="147"/>
    </row>
    <row r="10" spans="1:24" ht="18.600000000000001" thickBot="1">
      <c r="A10" s="92"/>
      <c r="B10" s="54">
        <v>0</v>
      </c>
      <c r="C10" s="54">
        <f t="shared" si="0"/>
        <v>0</v>
      </c>
      <c r="D10" s="36">
        <v>0</v>
      </c>
      <c r="E10" s="37">
        <f t="shared" si="1"/>
        <v>0</v>
      </c>
      <c r="F10" s="55">
        <f t="shared" si="2"/>
        <v>0</v>
      </c>
      <c r="G10" s="39">
        <v>0</v>
      </c>
      <c r="H10" s="40">
        <v>0</v>
      </c>
      <c r="J10" s="74"/>
      <c r="K10" s="57">
        <v>0</v>
      </c>
      <c r="L10" s="58">
        <f t="shared" si="3"/>
        <v>0</v>
      </c>
      <c r="M10" s="22">
        <v>0</v>
      </c>
      <c r="N10" s="59">
        <f t="shared" si="4"/>
        <v>0</v>
      </c>
      <c r="O10" s="45">
        <f t="shared" si="5"/>
        <v>0</v>
      </c>
      <c r="P10" s="46">
        <v>0</v>
      </c>
      <c r="Q10" s="47">
        <v>0</v>
      </c>
      <c r="R10" s="69" t="s">
        <v>17</v>
      </c>
      <c r="S10" s="75"/>
      <c r="T10" s="76"/>
      <c r="U10" s="72"/>
      <c r="V10" s="77">
        <f>SUM(O3:O48)</f>
        <v>0</v>
      </c>
      <c r="W10" s="147"/>
    </row>
    <row r="11" spans="1:24">
      <c r="A11" s="92"/>
      <c r="B11" s="54">
        <v>0</v>
      </c>
      <c r="C11" s="54">
        <f t="shared" si="0"/>
        <v>0</v>
      </c>
      <c r="D11" s="36">
        <v>0</v>
      </c>
      <c r="E11" s="37">
        <f t="shared" si="1"/>
        <v>0</v>
      </c>
      <c r="F11" s="55">
        <f t="shared" si="2"/>
        <v>0</v>
      </c>
      <c r="G11" s="39">
        <v>0</v>
      </c>
      <c r="H11" s="40">
        <v>0</v>
      </c>
      <c r="J11" s="74"/>
      <c r="K11" s="57">
        <v>0</v>
      </c>
      <c r="L11" s="58">
        <f t="shared" si="3"/>
        <v>0</v>
      </c>
      <c r="M11" s="22">
        <v>0</v>
      </c>
      <c r="N11" s="59">
        <f t="shared" si="4"/>
        <v>0</v>
      </c>
      <c r="O11" s="45">
        <f t="shared" si="5"/>
        <v>0</v>
      </c>
      <c r="P11" s="46">
        <v>0</v>
      </c>
      <c r="Q11" s="47">
        <v>0</v>
      </c>
      <c r="R11" s="145"/>
      <c r="U11" s="51"/>
      <c r="V11" s="146"/>
      <c r="W11" s="147"/>
    </row>
    <row r="12" spans="1:24">
      <c r="A12" s="92"/>
      <c r="B12" s="54">
        <v>0</v>
      </c>
      <c r="C12" s="54">
        <f t="shared" si="0"/>
        <v>0</v>
      </c>
      <c r="D12" s="36">
        <v>0</v>
      </c>
      <c r="E12" s="37">
        <f t="shared" si="1"/>
        <v>0</v>
      </c>
      <c r="F12" s="55">
        <f t="shared" si="2"/>
        <v>0</v>
      </c>
      <c r="G12" s="39">
        <v>0</v>
      </c>
      <c r="H12" s="40">
        <v>0</v>
      </c>
      <c r="J12" s="74"/>
      <c r="K12" s="57">
        <v>0</v>
      </c>
      <c r="L12" s="58">
        <f t="shared" si="3"/>
        <v>0</v>
      </c>
      <c r="M12" s="22">
        <v>0</v>
      </c>
      <c r="N12" s="59">
        <f t="shared" si="4"/>
        <v>0</v>
      </c>
      <c r="O12" s="45">
        <f t="shared" si="5"/>
        <v>0</v>
      </c>
      <c r="P12" s="46">
        <v>0</v>
      </c>
      <c r="Q12" s="47">
        <v>0</v>
      </c>
      <c r="R12" s="145"/>
      <c r="U12" s="51"/>
      <c r="V12" s="146"/>
      <c r="W12" s="147"/>
    </row>
    <row r="13" spans="1:24">
      <c r="A13" s="92"/>
      <c r="B13" s="54">
        <v>0</v>
      </c>
      <c r="C13" s="54">
        <f t="shared" si="0"/>
        <v>0</v>
      </c>
      <c r="D13" s="36">
        <v>0</v>
      </c>
      <c r="E13" s="37">
        <f t="shared" si="1"/>
        <v>0</v>
      </c>
      <c r="F13" s="55">
        <f t="shared" si="2"/>
        <v>0</v>
      </c>
      <c r="G13" s="39">
        <v>0</v>
      </c>
      <c r="H13" s="40">
        <v>0</v>
      </c>
      <c r="J13" s="74"/>
      <c r="K13" s="57">
        <v>0</v>
      </c>
      <c r="L13" s="58">
        <f t="shared" si="3"/>
        <v>0</v>
      </c>
      <c r="M13" s="22">
        <v>0</v>
      </c>
      <c r="N13" s="59">
        <f t="shared" si="4"/>
        <v>0</v>
      </c>
      <c r="O13" s="45">
        <f t="shared" si="5"/>
        <v>0</v>
      </c>
      <c r="P13" s="46">
        <v>0</v>
      </c>
      <c r="Q13" s="47">
        <v>0</v>
      </c>
      <c r="R13" s="78" t="s">
        <v>18</v>
      </c>
      <c r="S13" s="14"/>
      <c r="T13" s="16"/>
      <c r="U13" s="51"/>
      <c r="V13" s="79">
        <f>SUM(H3:H48)</f>
        <v>0</v>
      </c>
      <c r="W13" s="147"/>
    </row>
    <row r="14" spans="1:24" ht="18.600000000000001" thickBot="1">
      <c r="A14" s="92"/>
      <c r="B14" s="54">
        <v>0</v>
      </c>
      <c r="C14" s="54">
        <f t="shared" si="0"/>
        <v>0</v>
      </c>
      <c r="D14" s="36">
        <v>0</v>
      </c>
      <c r="E14" s="37">
        <f t="shared" si="1"/>
        <v>0</v>
      </c>
      <c r="F14" s="55">
        <f t="shared" si="2"/>
        <v>0</v>
      </c>
      <c r="G14" s="39">
        <v>0</v>
      </c>
      <c r="H14" s="40">
        <v>0</v>
      </c>
      <c r="J14" s="74"/>
      <c r="K14" s="57">
        <v>0</v>
      </c>
      <c r="L14" s="58">
        <f t="shared" si="3"/>
        <v>0</v>
      </c>
      <c r="M14" s="22">
        <v>0</v>
      </c>
      <c r="N14" s="59">
        <f t="shared" si="4"/>
        <v>0</v>
      </c>
      <c r="O14" s="45">
        <f t="shared" si="5"/>
        <v>0</v>
      </c>
      <c r="P14" s="46">
        <v>0</v>
      </c>
      <c r="Q14" s="47">
        <v>0</v>
      </c>
      <c r="R14" s="78" t="s">
        <v>19</v>
      </c>
      <c r="S14" s="14"/>
      <c r="T14" s="16"/>
      <c r="U14" s="80"/>
      <c r="V14" s="79">
        <f>SUM(Q3:Q48)</f>
        <v>0</v>
      </c>
      <c r="W14" s="147"/>
    </row>
    <row r="15" spans="1:24">
      <c r="A15" s="92"/>
      <c r="B15" s="54">
        <v>0</v>
      </c>
      <c r="C15" s="54">
        <f t="shared" si="0"/>
        <v>0</v>
      </c>
      <c r="D15" s="36">
        <v>0</v>
      </c>
      <c r="E15" s="37">
        <f t="shared" si="1"/>
        <v>0</v>
      </c>
      <c r="F15" s="55">
        <f t="shared" si="2"/>
        <v>0</v>
      </c>
      <c r="G15" s="39">
        <v>0</v>
      </c>
      <c r="H15" s="40">
        <v>0</v>
      </c>
      <c r="J15" s="74"/>
      <c r="K15" s="57">
        <v>0</v>
      </c>
      <c r="L15" s="58">
        <f t="shared" si="3"/>
        <v>0</v>
      </c>
      <c r="M15" s="22">
        <v>0</v>
      </c>
      <c r="N15" s="59">
        <f t="shared" si="4"/>
        <v>0</v>
      </c>
      <c r="O15" s="45">
        <f t="shared" si="5"/>
        <v>0</v>
      </c>
      <c r="P15" s="46">
        <v>0</v>
      </c>
      <c r="Q15" s="47">
        <v>0</v>
      </c>
      <c r="R15" s="145"/>
      <c r="V15" s="146"/>
      <c r="W15" s="147"/>
    </row>
    <row r="16" spans="1:24" ht="18.600000000000001" thickBot="1">
      <c r="A16" s="92"/>
      <c r="B16" s="54">
        <v>0</v>
      </c>
      <c r="C16" s="54">
        <f t="shared" si="0"/>
        <v>0</v>
      </c>
      <c r="D16" s="36">
        <v>0</v>
      </c>
      <c r="E16" s="37">
        <f t="shared" si="1"/>
        <v>0</v>
      </c>
      <c r="F16" s="55">
        <f t="shared" si="2"/>
        <v>0</v>
      </c>
      <c r="G16" s="39">
        <v>0</v>
      </c>
      <c r="H16" s="40">
        <v>0</v>
      </c>
      <c r="J16" s="74"/>
      <c r="K16" s="57">
        <v>0</v>
      </c>
      <c r="L16" s="58">
        <f t="shared" si="3"/>
        <v>0</v>
      </c>
      <c r="M16" s="22">
        <v>0</v>
      </c>
      <c r="N16" s="59">
        <f t="shared" si="4"/>
        <v>0</v>
      </c>
      <c r="O16" s="45">
        <f t="shared" si="5"/>
        <v>0</v>
      </c>
      <c r="P16" s="46">
        <v>0</v>
      </c>
      <c r="Q16" s="47">
        <v>0</v>
      </c>
      <c r="R16" s="148"/>
      <c r="S16" s="149"/>
      <c r="T16" s="149"/>
      <c r="U16" s="149"/>
      <c r="V16" s="149"/>
      <c r="W16" s="150"/>
    </row>
    <row r="17" spans="1:22">
      <c r="A17" s="92"/>
      <c r="B17" s="54">
        <v>0</v>
      </c>
      <c r="C17" s="54">
        <f t="shared" si="0"/>
        <v>0</v>
      </c>
      <c r="D17" s="36">
        <v>0</v>
      </c>
      <c r="E17" s="37">
        <f t="shared" si="1"/>
        <v>0</v>
      </c>
      <c r="F17" s="55">
        <f t="shared" si="2"/>
        <v>0</v>
      </c>
      <c r="G17" s="39">
        <v>0</v>
      </c>
      <c r="H17" s="40">
        <v>0</v>
      </c>
      <c r="J17" s="74"/>
      <c r="K17" s="57">
        <v>0</v>
      </c>
      <c r="L17" s="58">
        <f t="shared" si="3"/>
        <v>0</v>
      </c>
      <c r="M17" s="22">
        <v>0</v>
      </c>
      <c r="N17" s="59">
        <f t="shared" si="4"/>
        <v>0</v>
      </c>
      <c r="O17" s="45">
        <f t="shared" si="5"/>
        <v>0</v>
      </c>
      <c r="P17" s="46">
        <v>0</v>
      </c>
      <c r="Q17" s="47">
        <v>0</v>
      </c>
      <c r="S17" s="194" t="s">
        <v>20</v>
      </c>
      <c r="T17" s="195"/>
      <c r="U17" s="195"/>
      <c r="V17" s="196"/>
    </row>
    <row r="18" spans="1:22">
      <c r="A18" s="92"/>
      <c r="B18" s="54">
        <v>0</v>
      </c>
      <c r="C18" s="54">
        <f t="shared" si="0"/>
        <v>0</v>
      </c>
      <c r="D18" s="36">
        <v>0</v>
      </c>
      <c r="E18" s="37">
        <f t="shared" si="1"/>
        <v>0</v>
      </c>
      <c r="F18" s="55">
        <f t="shared" si="2"/>
        <v>0</v>
      </c>
      <c r="G18" s="39">
        <v>0</v>
      </c>
      <c r="H18" s="40">
        <v>0</v>
      </c>
      <c r="J18" s="74"/>
      <c r="K18" s="57">
        <v>0</v>
      </c>
      <c r="L18" s="58">
        <f t="shared" si="3"/>
        <v>0</v>
      </c>
      <c r="M18" s="22">
        <v>0</v>
      </c>
      <c r="N18" s="59">
        <f t="shared" si="4"/>
        <v>0</v>
      </c>
      <c r="O18" s="45">
        <f t="shared" si="5"/>
        <v>0</v>
      </c>
      <c r="P18" s="46">
        <v>0</v>
      </c>
      <c r="Q18" s="47">
        <v>0</v>
      </c>
      <c r="S18" s="197"/>
      <c r="T18" s="198"/>
      <c r="U18" s="198"/>
      <c r="V18" s="199"/>
    </row>
    <row r="19" spans="1:22" ht="18.600000000000001" thickBot="1">
      <c r="A19" s="92"/>
      <c r="B19" s="54">
        <v>0</v>
      </c>
      <c r="C19" s="54">
        <f t="shared" si="0"/>
        <v>0</v>
      </c>
      <c r="D19" s="36">
        <v>0</v>
      </c>
      <c r="E19" s="37">
        <f t="shared" si="1"/>
        <v>0</v>
      </c>
      <c r="F19" s="55">
        <f t="shared" si="2"/>
        <v>0</v>
      </c>
      <c r="G19" s="39">
        <v>0</v>
      </c>
      <c r="H19" s="40">
        <v>0</v>
      </c>
      <c r="J19" s="74"/>
      <c r="K19" s="57">
        <v>0</v>
      </c>
      <c r="L19" s="58">
        <f t="shared" si="3"/>
        <v>0</v>
      </c>
      <c r="M19" s="22">
        <v>0</v>
      </c>
      <c r="N19" s="59">
        <f t="shared" si="4"/>
        <v>0</v>
      </c>
      <c r="O19" s="45">
        <f t="shared" si="5"/>
        <v>0</v>
      </c>
      <c r="P19" s="46">
        <v>0</v>
      </c>
      <c r="Q19" s="47">
        <v>0</v>
      </c>
      <c r="S19" s="200"/>
      <c r="T19" s="201"/>
      <c r="U19" s="201"/>
      <c r="V19" s="202"/>
    </row>
    <row r="20" spans="1:22">
      <c r="A20" s="92"/>
      <c r="B20" s="54">
        <v>0</v>
      </c>
      <c r="C20" s="54">
        <f t="shared" si="0"/>
        <v>0</v>
      </c>
      <c r="D20" s="36">
        <v>0</v>
      </c>
      <c r="E20" s="37">
        <f t="shared" si="1"/>
        <v>0</v>
      </c>
      <c r="F20" s="55">
        <f t="shared" si="2"/>
        <v>0</v>
      </c>
      <c r="G20" s="39">
        <v>0</v>
      </c>
      <c r="H20" s="40">
        <v>0</v>
      </c>
      <c r="J20" s="74"/>
      <c r="K20" s="57">
        <v>0</v>
      </c>
      <c r="L20" s="58">
        <f t="shared" si="3"/>
        <v>0</v>
      </c>
      <c r="M20" s="22">
        <v>0</v>
      </c>
      <c r="N20" s="59">
        <f t="shared" si="4"/>
        <v>0</v>
      </c>
      <c r="O20" s="45">
        <f t="shared" si="5"/>
        <v>0</v>
      </c>
      <c r="P20" s="46">
        <v>0</v>
      </c>
      <c r="Q20" s="47">
        <v>0</v>
      </c>
    </row>
    <row r="21" spans="1:22" ht="18.600000000000001" thickBot="1">
      <c r="A21" s="92"/>
      <c r="B21" s="54">
        <v>0</v>
      </c>
      <c r="C21" s="54">
        <f t="shared" si="0"/>
        <v>0</v>
      </c>
      <c r="D21" s="36">
        <v>0</v>
      </c>
      <c r="E21" s="37">
        <f t="shared" si="1"/>
        <v>0</v>
      </c>
      <c r="F21" s="55">
        <f t="shared" si="2"/>
        <v>0</v>
      </c>
      <c r="G21" s="39">
        <v>0</v>
      </c>
      <c r="H21" s="40">
        <v>0</v>
      </c>
      <c r="J21" s="74"/>
      <c r="K21" s="57">
        <v>0</v>
      </c>
      <c r="L21" s="58">
        <f t="shared" si="3"/>
        <v>0</v>
      </c>
      <c r="M21" s="22">
        <v>0</v>
      </c>
      <c r="N21" s="59">
        <f t="shared" si="4"/>
        <v>0</v>
      </c>
      <c r="O21" s="45">
        <f t="shared" si="5"/>
        <v>0</v>
      </c>
      <c r="P21" s="46">
        <v>0</v>
      </c>
      <c r="Q21" s="47">
        <v>0</v>
      </c>
    </row>
    <row r="22" spans="1:22">
      <c r="A22" s="92"/>
      <c r="B22" s="54">
        <v>0</v>
      </c>
      <c r="C22" s="54">
        <f t="shared" si="0"/>
        <v>0</v>
      </c>
      <c r="D22" s="36">
        <v>0</v>
      </c>
      <c r="E22" s="37">
        <f t="shared" si="1"/>
        <v>0</v>
      </c>
      <c r="F22" s="55">
        <f t="shared" si="2"/>
        <v>0</v>
      </c>
      <c r="G22" s="39">
        <v>0</v>
      </c>
      <c r="H22" s="40">
        <v>0</v>
      </c>
      <c r="J22" s="74"/>
      <c r="K22" s="57">
        <v>0</v>
      </c>
      <c r="L22" s="58">
        <f t="shared" si="3"/>
        <v>0</v>
      </c>
      <c r="M22" s="22">
        <v>0</v>
      </c>
      <c r="N22" s="59">
        <f t="shared" si="4"/>
        <v>0</v>
      </c>
      <c r="O22" s="45">
        <f t="shared" si="5"/>
        <v>0</v>
      </c>
      <c r="P22" s="46">
        <v>0</v>
      </c>
      <c r="Q22" s="47">
        <v>0</v>
      </c>
      <c r="S22" s="203"/>
      <c r="T22" s="204"/>
      <c r="U22" s="204"/>
      <c r="V22" s="205"/>
    </row>
    <row r="23" spans="1:22">
      <c r="A23" s="92"/>
      <c r="B23" s="54">
        <v>0</v>
      </c>
      <c r="C23" s="54">
        <f t="shared" si="0"/>
        <v>0</v>
      </c>
      <c r="D23" s="36">
        <v>0</v>
      </c>
      <c r="E23" s="37">
        <f t="shared" si="1"/>
        <v>0</v>
      </c>
      <c r="F23" s="55">
        <f t="shared" si="2"/>
        <v>0</v>
      </c>
      <c r="G23" s="39">
        <v>0</v>
      </c>
      <c r="H23" s="40">
        <v>0</v>
      </c>
      <c r="J23" s="74"/>
      <c r="K23" s="57">
        <v>0</v>
      </c>
      <c r="L23" s="58">
        <f t="shared" si="3"/>
        <v>0</v>
      </c>
      <c r="M23" s="22">
        <v>0</v>
      </c>
      <c r="N23" s="59">
        <f t="shared" si="4"/>
        <v>0</v>
      </c>
      <c r="O23" s="45">
        <f t="shared" si="5"/>
        <v>0</v>
      </c>
      <c r="P23" s="46">
        <v>0</v>
      </c>
      <c r="Q23" s="47">
        <v>0</v>
      </c>
      <c r="S23" s="206"/>
      <c r="T23" s="207"/>
      <c r="U23" s="207"/>
      <c r="V23" s="208"/>
    </row>
    <row r="24" spans="1:22">
      <c r="A24" s="92"/>
      <c r="B24" s="54">
        <v>0</v>
      </c>
      <c r="C24" s="54">
        <f t="shared" si="0"/>
        <v>0</v>
      </c>
      <c r="D24" s="36">
        <v>0</v>
      </c>
      <c r="E24" s="37">
        <f t="shared" si="1"/>
        <v>0</v>
      </c>
      <c r="F24" s="55">
        <f t="shared" si="2"/>
        <v>0</v>
      </c>
      <c r="G24" s="39">
        <v>0</v>
      </c>
      <c r="H24" s="40">
        <v>0</v>
      </c>
      <c r="J24" s="74"/>
      <c r="K24" s="57">
        <v>0</v>
      </c>
      <c r="L24" s="58">
        <f t="shared" si="3"/>
        <v>0</v>
      </c>
      <c r="M24" s="22">
        <v>0</v>
      </c>
      <c r="N24" s="59">
        <f t="shared" si="4"/>
        <v>0</v>
      </c>
      <c r="O24" s="45">
        <f t="shared" si="5"/>
        <v>0</v>
      </c>
      <c r="P24" s="46">
        <v>0</v>
      </c>
      <c r="Q24" s="47">
        <v>0</v>
      </c>
      <c r="S24" s="206"/>
      <c r="T24" s="207"/>
      <c r="U24" s="207"/>
      <c r="V24" s="208"/>
    </row>
    <row r="25" spans="1:22">
      <c r="A25" s="92"/>
      <c r="B25" s="54">
        <v>0</v>
      </c>
      <c r="C25" s="54">
        <f t="shared" si="0"/>
        <v>0</v>
      </c>
      <c r="D25" s="36">
        <v>0</v>
      </c>
      <c r="E25" s="37">
        <f t="shared" si="1"/>
        <v>0</v>
      </c>
      <c r="F25" s="55">
        <f t="shared" si="2"/>
        <v>0</v>
      </c>
      <c r="G25" s="39">
        <v>0</v>
      </c>
      <c r="H25" s="40">
        <v>0</v>
      </c>
      <c r="J25" s="74"/>
      <c r="K25" s="57">
        <v>0</v>
      </c>
      <c r="L25" s="58">
        <f t="shared" si="3"/>
        <v>0</v>
      </c>
      <c r="M25" s="22">
        <v>0</v>
      </c>
      <c r="N25" s="59">
        <f t="shared" si="4"/>
        <v>0</v>
      </c>
      <c r="O25" s="45">
        <f t="shared" si="5"/>
        <v>0</v>
      </c>
      <c r="P25" s="46">
        <v>0</v>
      </c>
      <c r="Q25" s="47">
        <v>0</v>
      </c>
      <c r="S25" s="206"/>
      <c r="T25" s="207"/>
      <c r="U25" s="207"/>
      <c r="V25" s="208"/>
    </row>
    <row r="26" spans="1:22">
      <c r="A26" s="92"/>
      <c r="B26" s="54">
        <v>0</v>
      </c>
      <c r="C26" s="54">
        <f t="shared" si="0"/>
        <v>0</v>
      </c>
      <c r="D26" s="36">
        <v>0</v>
      </c>
      <c r="E26" s="37">
        <f t="shared" si="1"/>
        <v>0</v>
      </c>
      <c r="F26" s="55">
        <f t="shared" si="2"/>
        <v>0</v>
      </c>
      <c r="G26" s="39">
        <v>0</v>
      </c>
      <c r="H26" s="40">
        <v>0</v>
      </c>
      <c r="J26" s="74"/>
      <c r="K26" s="57">
        <v>0</v>
      </c>
      <c r="L26" s="58">
        <f t="shared" si="3"/>
        <v>0</v>
      </c>
      <c r="M26" s="22">
        <v>0</v>
      </c>
      <c r="N26" s="59">
        <f t="shared" si="4"/>
        <v>0</v>
      </c>
      <c r="O26" s="45">
        <f t="shared" si="5"/>
        <v>0</v>
      </c>
      <c r="P26" s="46">
        <v>0</v>
      </c>
      <c r="Q26" s="47">
        <v>0</v>
      </c>
      <c r="S26" s="206"/>
      <c r="T26" s="207"/>
      <c r="U26" s="207"/>
      <c r="V26" s="208"/>
    </row>
    <row r="27" spans="1:22">
      <c r="A27" s="92"/>
      <c r="B27" s="54">
        <v>0</v>
      </c>
      <c r="C27" s="54">
        <f t="shared" si="0"/>
        <v>0</v>
      </c>
      <c r="D27" s="36">
        <v>0</v>
      </c>
      <c r="E27" s="37">
        <f t="shared" si="1"/>
        <v>0</v>
      </c>
      <c r="F27" s="55">
        <f t="shared" si="2"/>
        <v>0</v>
      </c>
      <c r="G27" s="39">
        <v>0</v>
      </c>
      <c r="H27" s="40">
        <v>0</v>
      </c>
      <c r="J27" s="74"/>
      <c r="K27" s="57">
        <v>0</v>
      </c>
      <c r="L27" s="58">
        <f t="shared" si="3"/>
        <v>0</v>
      </c>
      <c r="M27" s="22">
        <v>0</v>
      </c>
      <c r="N27" s="59">
        <f t="shared" si="4"/>
        <v>0</v>
      </c>
      <c r="O27" s="45">
        <f t="shared" si="5"/>
        <v>0</v>
      </c>
      <c r="P27" s="46">
        <v>0</v>
      </c>
      <c r="Q27" s="47">
        <v>0</v>
      </c>
      <c r="S27" s="206"/>
      <c r="T27" s="207"/>
      <c r="U27" s="207"/>
      <c r="V27" s="208"/>
    </row>
    <row r="28" spans="1:22">
      <c r="A28" s="92"/>
      <c r="B28" s="54">
        <v>0</v>
      </c>
      <c r="C28" s="54">
        <f t="shared" si="0"/>
        <v>0</v>
      </c>
      <c r="D28" s="36">
        <v>0</v>
      </c>
      <c r="E28" s="37">
        <f t="shared" si="1"/>
        <v>0</v>
      </c>
      <c r="F28" s="55">
        <f t="shared" si="2"/>
        <v>0</v>
      </c>
      <c r="G28" s="39">
        <v>0</v>
      </c>
      <c r="H28" s="40">
        <v>0</v>
      </c>
      <c r="J28" s="74"/>
      <c r="K28" s="57">
        <v>0</v>
      </c>
      <c r="L28" s="58">
        <f t="shared" si="3"/>
        <v>0</v>
      </c>
      <c r="M28" s="22">
        <v>0</v>
      </c>
      <c r="N28" s="59">
        <f t="shared" si="4"/>
        <v>0</v>
      </c>
      <c r="O28" s="45">
        <f t="shared" si="5"/>
        <v>0</v>
      </c>
      <c r="P28" s="46">
        <v>0</v>
      </c>
      <c r="Q28" s="47">
        <v>0</v>
      </c>
      <c r="S28" s="206"/>
      <c r="T28" s="207"/>
      <c r="U28" s="207"/>
      <c r="V28" s="208"/>
    </row>
    <row r="29" spans="1:22">
      <c r="A29" s="92"/>
      <c r="B29" s="54">
        <v>0</v>
      </c>
      <c r="C29" s="54">
        <f t="shared" si="0"/>
        <v>0</v>
      </c>
      <c r="D29" s="36">
        <v>0</v>
      </c>
      <c r="E29" s="37">
        <f t="shared" si="1"/>
        <v>0</v>
      </c>
      <c r="F29" s="55">
        <f t="shared" si="2"/>
        <v>0</v>
      </c>
      <c r="G29" s="39">
        <v>0</v>
      </c>
      <c r="H29" s="40">
        <v>0</v>
      </c>
      <c r="J29" s="74"/>
      <c r="K29" s="57">
        <v>0</v>
      </c>
      <c r="L29" s="58">
        <f t="shared" si="3"/>
        <v>0</v>
      </c>
      <c r="M29" s="22">
        <v>0</v>
      </c>
      <c r="N29" s="59">
        <f t="shared" si="4"/>
        <v>0</v>
      </c>
      <c r="O29" s="45">
        <f t="shared" si="5"/>
        <v>0</v>
      </c>
      <c r="P29" s="46">
        <v>0</v>
      </c>
      <c r="Q29" s="47">
        <v>0</v>
      </c>
      <c r="S29" s="206"/>
      <c r="T29" s="207"/>
      <c r="U29" s="207"/>
      <c r="V29" s="208"/>
    </row>
    <row r="30" spans="1:22">
      <c r="A30" s="92"/>
      <c r="B30" s="54">
        <v>0</v>
      </c>
      <c r="C30" s="54">
        <f t="shared" si="0"/>
        <v>0</v>
      </c>
      <c r="D30" s="36">
        <v>0</v>
      </c>
      <c r="E30" s="37">
        <f t="shared" si="1"/>
        <v>0</v>
      </c>
      <c r="F30" s="55">
        <f t="shared" si="2"/>
        <v>0</v>
      </c>
      <c r="G30" s="39">
        <v>0</v>
      </c>
      <c r="H30" s="40">
        <v>0</v>
      </c>
      <c r="J30" s="74"/>
      <c r="K30" s="57">
        <v>0</v>
      </c>
      <c r="L30" s="58">
        <f t="shared" si="3"/>
        <v>0</v>
      </c>
      <c r="M30" s="22">
        <v>0</v>
      </c>
      <c r="N30" s="59">
        <f t="shared" si="4"/>
        <v>0</v>
      </c>
      <c r="O30" s="45">
        <f t="shared" si="5"/>
        <v>0</v>
      </c>
      <c r="P30" s="46">
        <v>0</v>
      </c>
      <c r="Q30" s="47">
        <v>0</v>
      </c>
      <c r="S30" s="206"/>
      <c r="T30" s="207"/>
      <c r="U30" s="207"/>
      <c r="V30" s="208"/>
    </row>
    <row r="31" spans="1:22">
      <c r="A31" s="92"/>
      <c r="B31" s="54">
        <v>0</v>
      </c>
      <c r="C31" s="54">
        <f t="shared" si="0"/>
        <v>0</v>
      </c>
      <c r="D31" s="36">
        <v>0</v>
      </c>
      <c r="E31" s="37">
        <f t="shared" si="1"/>
        <v>0</v>
      </c>
      <c r="F31" s="55">
        <f t="shared" si="2"/>
        <v>0</v>
      </c>
      <c r="G31" s="39">
        <v>0</v>
      </c>
      <c r="H31" s="40">
        <v>0</v>
      </c>
      <c r="J31" s="74"/>
      <c r="K31" s="57">
        <v>0</v>
      </c>
      <c r="L31" s="58">
        <f t="shared" si="3"/>
        <v>0</v>
      </c>
      <c r="M31" s="22">
        <v>0</v>
      </c>
      <c r="N31" s="59">
        <f t="shared" si="4"/>
        <v>0</v>
      </c>
      <c r="O31" s="45">
        <f t="shared" si="5"/>
        <v>0</v>
      </c>
      <c r="P31" s="46">
        <v>0</v>
      </c>
      <c r="Q31" s="47">
        <v>0</v>
      </c>
      <c r="S31" s="206"/>
      <c r="T31" s="207"/>
      <c r="U31" s="207"/>
      <c r="V31" s="208"/>
    </row>
    <row r="32" spans="1:22" ht="18.600000000000001" thickBot="1">
      <c r="A32" s="92"/>
      <c r="B32" s="54">
        <v>0</v>
      </c>
      <c r="C32" s="54">
        <f t="shared" si="0"/>
        <v>0</v>
      </c>
      <c r="D32" s="36">
        <v>0</v>
      </c>
      <c r="E32" s="37">
        <f t="shared" si="1"/>
        <v>0</v>
      </c>
      <c r="F32" s="55">
        <f t="shared" si="2"/>
        <v>0</v>
      </c>
      <c r="G32" s="39">
        <v>0</v>
      </c>
      <c r="H32" s="40">
        <v>0</v>
      </c>
      <c r="J32" s="74"/>
      <c r="K32" s="57">
        <v>0</v>
      </c>
      <c r="L32" s="58">
        <f t="shared" si="3"/>
        <v>0</v>
      </c>
      <c r="M32" s="22">
        <v>0</v>
      </c>
      <c r="N32" s="59">
        <f t="shared" si="4"/>
        <v>0</v>
      </c>
      <c r="O32" s="45">
        <f t="shared" si="5"/>
        <v>0</v>
      </c>
      <c r="P32" s="46">
        <v>0</v>
      </c>
      <c r="Q32" s="47">
        <v>0</v>
      </c>
      <c r="S32" s="209"/>
      <c r="T32" s="210"/>
      <c r="U32" s="210"/>
      <c r="V32" s="211"/>
    </row>
    <row r="33" spans="1:17">
      <c r="A33" s="92"/>
      <c r="B33" s="54">
        <v>0</v>
      </c>
      <c r="C33" s="54">
        <f t="shared" si="0"/>
        <v>0</v>
      </c>
      <c r="D33" s="36">
        <v>0</v>
      </c>
      <c r="E33" s="37">
        <f t="shared" si="1"/>
        <v>0</v>
      </c>
      <c r="F33" s="55">
        <f t="shared" si="2"/>
        <v>0</v>
      </c>
      <c r="G33" s="39">
        <v>0</v>
      </c>
      <c r="H33" s="40">
        <v>0</v>
      </c>
      <c r="J33" s="74"/>
      <c r="K33" s="57">
        <v>0</v>
      </c>
      <c r="L33" s="58">
        <f t="shared" si="3"/>
        <v>0</v>
      </c>
      <c r="M33" s="22">
        <v>0</v>
      </c>
      <c r="N33" s="59">
        <f t="shared" si="4"/>
        <v>0</v>
      </c>
      <c r="O33" s="45">
        <f t="shared" si="5"/>
        <v>0</v>
      </c>
      <c r="P33" s="46">
        <v>0</v>
      </c>
      <c r="Q33" s="47">
        <v>0</v>
      </c>
    </row>
    <row r="34" spans="1:17">
      <c r="A34" s="92"/>
      <c r="B34" s="54">
        <v>0</v>
      </c>
      <c r="C34" s="54">
        <f t="shared" si="0"/>
        <v>0</v>
      </c>
      <c r="D34" s="36">
        <v>0</v>
      </c>
      <c r="E34" s="37">
        <f t="shared" si="1"/>
        <v>0</v>
      </c>
      <c r="F34" s="55">
        <f t="shared" si="2"/>
        <v>0</v>
      </c>
      <c r="G34" s="39">
        <v>0</v>
      </c>
      <c r="H34" s="40">
        <v>0</v>
      </c>
      <c r="J34" s="74"/>
      <c r="K34" s="57">
        <v>0</v>
      </c>
      <c r="L34" s="58">
        <f t="shared" si="3"/>
        <v>0</v>
      </c>
      <c r="M34" s="22">
        <v>0</v>
      </c>
      <c r="N34" s="59">
        <f t="shared" si="4"/>
        <v>0</v>
      </c>
      <c r="O34" s="45">
        <f t="shared" si="5"/>
        <v>0</v>
      </c>
      <c r="P34" s="46">
        <v>0</v>
      </c>
      <c r="Q34" s="47">
        <v>0</v>
      </c>
    </row>
    <row r="35" spans="1:17">
      <c r="A35" s="92"/>
      <c r="B35" s="54">
        <v>0</v>
      </c>
      <c r="C35" s="54">
        <f t="shared" si="0"/>
        <v>0</v>
      </c>
      <c r="D35" s="36">
        <v>0</v>
      </c>
      <c r="E35" s="37">
        <f t="shared" si="1"/>
        <v>0</v>
      </c>
      <c r="F35" s="55">
        <f t="shared" si="2"/>
        <v>0</v>
      </c>
      <c r="G35" s="39">
        <v>0</v>
      </c>
      <c r="H35" s="40">
        <v>0</v>
      </c>
      <c r="J35" s="74"/>
      <c r="K35" s="57">
        <v>0</v>
      </c>
      <c r="L35" s="58">
        <f t="shared" si="3"/>
        <v>0</v>
      </c>
      <c r="M35" s="22">
        <v>0</v>
      </c>
      <c r="N35" s="59">
        <f t="shared" si="4"/>
        <v>0</v>
      </c>
      <c r="O35" s="45">
        <f t="shared" si="5"/>
        <v>0</v>
      </c>
      <c r="P35" s="46">
        <v>0</v>
      </c>
      <c r="Q35" s="47">
        <v>0</v>
      </c>
    </row>
    <row r="36" spans="1:17">
      <c r="A36" s="92"/>
      <c r="B36" s="54">
        <v>0</v>
      </c>
      <c r="C36" s="54">
        <f t="shared" si="0"/>
        <v>0</v>
      </c>
      <c r="D36" s="36">
        <v>0</v>
      </c>
      <c r="E36" s="37">
        <f t="shared" si="1"/>
        <v>0</v>
      </c>
      <c r="F36" s="55">
        <f t="shared" si="2"/>
        <v>0</v>
      </c>
      <c r="G36" s="39">
        <v>0</v>
      </c>
      <c r="H36" s="40">
        <v>0</v>
      </c>
      <c r="J36" s="74"/>
      <c r="K36" s="57">
        <v>0</v>
      </c>
      <c r="L36" s="58">
        <f t="shared" si="3"/>
        <v>0</v>
      </c>
      <c r="M36" s="22">
        <v>0</v>
      </c>
      <c r="N36" s="59">
        <f t="shared" si="4"/>
        <v>0</v>
      </c>
      <c r="O36" s="45">
        <f t="shared" si="5"/>
        <v>0</v>
      </c>
      <c r="P36" s="46">
        <v>0</v>
      </c>
      <c r="Q36" s="47">
        <v>0</v>
      </c>
    </row>
    <row r="37" spans="1:17">
      <c r="A37" s="92"/>
      <c r="B37" s="54">
        <v>0</v>
      </c>
      <c r="C37" s="54">
        <f t="shared" si="0"/>
        <v>0</v>
      </c>
      <c r="D37" s="36">
        <v>0</v>
      </c>
      <c r="E37" s="37">
        <f t="shared" si="1"/>
        <v>0</v>
      </c>
      <c r="F37" s="55">
        <f t="shared" si="2"/>
        <v>0</v>
      </c>
      <c r="G37" s="39">
        <v>0</v>
      </c>
      <c r="H37" s="40">
        <v>0</v>
      </c>
      <c r="J37" s="74"/>
      <c r="K37" s="57">
        <v>0</v>
      </c>
      <c r="L37" s="58">
        <f t="shared" si="3"/>
        <v>0</v>
      </c>
      <c r="M37" s="22">
        <v>0</v>
      </c>
      <c r="N37" s="59">
        <f t="shared" si="4"/>
        <v>0</v>
      </c>
      <c r="O37" s="45">
        <f t="shared" si="5"/>
        <v>0</v>
      </c>
      <c r="P37" s="46">
        <v>0</v>
      </c>
      <c r="Q37" s="47">
        <v>0</v>
      </c>
    </row>
    <row r="38" spans="1:17">
      <c r="A38" s="92"/>
      <c r="B38" s="54">
        <v>0</v>
      </c>
      <c r="C38" s="54">
        <f t="shared" si="0"/>
        <v>0</v>
      </c>
      <c r="D38" s="36">
        <v>0</v>
      </c>
      <c r="E38" s="37">
        <f t="shared" si="1"/>
        <v>0</v>
      </c>
      <c r="F38" s="55">
        <f t="shared" si="2"/>
        <v>0</v>
      </c>
      <c r="G38" s="39">
        <v>0</v>
      </c>
      <c r="H38" s="40">
        <v>0</v>
      </c>
      <c r="J38" s="74"/>
      <c r="K38" s="57">
        <v>0</v>
      </c>
      <c r="L38" s="58">
        <f t="shared" si="3"/>
        <v>0</v>
      </c>
      <c r="M38" s="22">
        <v>0</v>
      </c>
      <c r="N38" s="59">
        <f t="shared" si="4"/>
        <v>0</v>
      </c>
      <c r="O38" s="45">
        <f t="shared" si="5"/>
        <v>0</v>
      </c>
      <c r="P38" s="46">
        <v>0</v>
      </c>
      <c r="Q38" s="47">
        <v>0</v>
      </c>
    </row>
    <row r="39" spans="1:17">
      <c r="A39" s="92"/>
      <c r="B39" s="54">
        <v>0</v>
      </c>
      <c r="C39" s="54">
        <f t="shared" si="0"/>
        <v>0</v>
      </c>
      <c r="D39" s="36">
        <v>0</v>
      </c>
      <c r="E39" s="37">
        <f t="shared" si="1"/>
        <v>0</v>
      </c>
      <c r="F39" s="55">
        <f t="shared" si="2"/>
        <v>0</v>
      </c>
      <c r="G39" s="39">
        <v>0</v>
      </c>
      <c r="H39" s="40">
        <v>0</v>
      </c>
      <c r="J39" s="74"/>
      <c r="K39" s="57">
        <v>0</v>
      </c>
      <c r="L39" s="58">
        <f t="shared" si="3"/>
        <v>0</v>
      </c>
      <c r="M39" s="22">
        <v>0</v>
      </c>
      <c r="N39" s="59">
        <f t="shared" si="4"/>
        <v>0</v>
      </c>
      <c r="O39" s="45">
        <f t="shared" si="5"/>
        <v>0</v>
      </c>
      <c r="P39" s="46">
        <v>0</v>
      </c>
      <c r="Q39" s="47">
        <v>0</v>
      </c>
    </row>
    <row r="40" spans="1:17">
      <c r="A40" s="92"/>
      <c r="B40" s="54">
        <v>0</v>
      </c>
      <c r="C40" s="54">
        <f t="shared" si="0"/>
        <v>0</v>
      </c>
      <c r="D40" s="36">
        <v>0</v>
      </c>
      <c r="E40" s="37">
        <f t="shared" si="1"/>
        <v>0</v>
      </c>
      <c r="F40" s="55">
        <f t="shared" si="2"/>
        <v>0</v>
      </c>
      <c r="G40" s="39">
        <v>0</v>
      </c>
      <c r="H40" s="40">
        <v>0</v>
      </c>
      <c r="J40" s="74"/>
      <c r="K40" s="57">
        <v>0</v>
      </c>
      <c r="L40" s="58">
        <f t="shared" si="3"/>
        <v>0</v>
      </c>
      <c r="M40" s="22">
        <v>0</v>
      </c>
      <c r="N40" s="59">
        <f t="shared" si="4"/>
        <v>0</v>
      </c>
      <c r="O40" s="45">
        <f t="shared" si="5"/>
        <v>0</v>
      </c>
      <c r="P40" s="46">
        <v>0</v>
      </c>
      <c r="Q40" s="47">
        <v>0</v>
      </c>
    </row>
    <row r="41" spans="1:17">
      <c r="A41" s="92"/>
      <c r="B41" s="54">
        <v>0</v>
      </c>
      <c r="C41" s="54">
        <f t="shared" si="0"/>
        <v>0</v>
      </c>
      <c r="D41" s="36">
        <v>0</v>
      </c>
      <c r="E41" s="37">
        <f t="shared" si="1"/>
        <v>0</v>
      </c>
      <c r="F41" s="55">
        <f t="shared" si="2"/>
        <v>0</v>
      </c>
      <c r="G41" s="39">
        <v>0</v>
      </c>
      <c r="H41" s="40">
        <v>0</v>
      </c>
      <c r="J41" s="74"/>
      <c r="K41" s="57">
        <v>0</v>
      </c>
      <c r="L41" s="58">
        <f t="shared" si="3"/>
        <v>0</v>
      </c>
      <c r="M41" s="22">
        <v>0</v>
      </c>
      <c r="N41" s="59">
        <f t="shared" si="4"/>
        <v>0</v>
      </c>
      <c r="O41" s="45">
        <f t="shared" si="5"/>
        <v>0</v>
      </c>
      <c r="P41" s="46">
        <v>0</v>
      </c>
      <c r="Q41" s="47">
        <v>0</v>
      </c>
    </row>
    <row r="42" spans="1:17">
      <c r="A42" s="92"/>
      <c r="B42" s="54">
        <v>0</v>
      </c>
      <c r="C42" s="54">
        <f t="shared" si="0"/>
        <v>0</v>
      </c>
      <c r="D42" s="36">
        <v>0</v>
      </c>
      <c r="E42" s="37">
        <f t="shared" si="1"/>
        <v>0</v>
      </c>
      <c r="F42" s="55">
        <f t="shared" si="2"/>
        <v>0</v>
      </c>
      <c r="G42" s="39">
        <v>0</v>
      </c>
      <c r="H42" s="40">
        <v>0</v>
      </c>
      <c r="J42" s="74"/>
      <c r="K42" s="57">
        <v>0</v>
      </c>
      <c r="L42" s="58">
        <f t="shared" si="3"/>
        <v>0</v>
      </c>
      <c r="M42" s="22">
        <v>0</v>
      </c>
      <c r="N42" s="59">
        <f t="shared" si="4"/>
        <v>0</v>
      </c>
      <c r="O42" s="45">
        <f t="shared" si="5"/>
        <v>0</v>
      </c>
      <c r="P42" s="46">
        <v>0</v>
      </c>
      <c r="Q42" s="47">
        <v>0</v>
      </c>
    </row>
    <row r="43" spans="1:17">
      <c r="A43" s="92"/>
      <c r="B43" s="54">
        <v>0</v>
      </c>
      <c r="C43" s="54">
        <f t="shared" si="0"/>
        <v>0</v>
      </c>
      <c r="D43" s="36">
        <v>0</v>
      </c>
      <c r="E43" s="37">
        <f t="shared" si="1"/>
        <v>0</v>
      </c>
      <c r="F43" s="55">
        <f t="shared" si="2"/>
        <v>0</v>
      </c>
      <c r="G43" s="39">
        <v>0</v>
      </c>
      <c r="H43" s="40">
        <v>0</v>
      </c>
      <c r="J43" s="74"/>
      <c r="K43" s="57">
        <v>0</v>
      </c>
      <c r="L43" s="58">
        <f t="shared" si="3"/>
        <v>0</v>
      </c>
      <c r="M43" s="22">
        <v>0</v>
      </c>
      <c r="N43" s="59">
        <f t="shared" si="4"/>
        <v>0</v>
      </c>
      <c r="O43" s="45">
        <f t="shared" si="5"/>
        <v>0</v>
      </c>
      <c r="P43" s="46">
        <v>0</v>
      </c>
      <c r="Q43" s="47">
        <v>0</v>
      </c>
    </row>
    <row r="44" spans="1:17">
      <c r="A44" s="92"/>
      <c r="B44" s="54">
        <v>0</v>
      </c>
      <c r="C44" s="54">
        <f t="shared" si="0"/>
        <v>0</v>
      </c>
      <c r="D44" s="36">
        <v>0</v>
      </c>
      <c r="E44" s="37">
        <f t="shared" si="1"/>
        <v>0</v>
      </c>
      <c r="F44" s="55">
        <f t="shared" si="2"/>
        <v>0</v>
      </c>
      <c r="G44" s="39">
        <v>0</v>
      </c>
      <c r="H44" s="40">
        <v>0</v>
      </c>
      <c r="J44" s="74"/>
      <c r="K44" s="57">
        <v>0</v>
      </c>
      <c r="L44" s="58">
        <f t="shared" si="3"/>
        <v>0</v>
      </c>
      <c r="M44" s="22">
        <v>0</v>
      </c>
      <c r="N44" s="59">
        <f t="shared" si="4"/>
        <v>0</v>
      </c>
      <c r="O44" s="45">
        <f t="shared" si="5"/>
        <v>0</v>
      </c>
      <c r="P44" s="46">
        <v>0</v>
      </c>
      <c r="Q44" s="47">
        <v>0</v>
      </c>
    </row>
    <row r="45" spans="1:17">
      <c r="A45" s="92"/>
      <c r="B45" s="54">
        <v>0</v>
      </c>
      <c r="C45" s="54">
        <f t="shared" si="0"/>
        <v>0</v>
      </c>
      <c r="D45" s="36">
        <v>0</v>
      </c>
      <c r="E45" s="37">
        <f t="shared" si="1"/>
        <v>0</v>
      </c>
      <c r="F45" s="55">
        <f t="shared" si="2"/>
        <v>0</v>
      </c>
      <c r="G45" s="39">
        <v>0</v>
      </c>
      <c r="H45" s="40">
        <v>0</v>
      </c>
      <c r="J45" s="74"/>
      <c r="K45" s="57">
        <v>0</v>
      </c>
      <c r="L45" s="58">
        <f t="shared" si="3"/>
        <v>0</v>
      </c>
      <c r="M45" s="22">
        <v>0</v>
      </c>
      <c r="N45" s="59">
        <f t="shared" si="4"/>
        <v>0</v>
      </c>
      <c r="O45" s="45">
        <f t="shared" si="5"/>
        <v>0</v>
      </c>
      <c r="P45" s="46">
        <v>0</v>
      </c>
      <c r="Q45" s="47">
        <v>0</v>
      </c>
    </row>
    <row r="46" spans="1:17">
      <c r="A46" s="92"/>
      <c r="B46" s="54">
        <v>0</v>
      </c>
      <c r="C46" s="54">
        <f t="shared" si="0"/>
        <v>0</v>
      </c>
      <c r="D46" s="36">
        <v>0</v>
      </c>
      <c r="E46" s="37">
        <f t="shared" si="1"/>
        <v>0</v>
      </c>
      <c r="F46" s="55">
        <f t="shared" si="2"/>
        <v>0</v>
      </c>
      <c r="G46" s="39">
        <v>0</v>
      </c>
      <c r="H46" s="40">
        <v>0</v>
      </c>
      <c r="J46" s="74"/>
      <c r="K46" s="57">
        <v>0</v>
      </c>
      <c r="L46" s="58">
        <f t="shared" si="3"/>
        <v>0</v>
      </c>
      <c r="M46" s="22">
        <v>0</v>
      </c>
      <c r="N46" s="59">
        <f t="shared" si="4"/>
        <v>0</v>
      </c>
      <c r="O46" s="45">
        <f t="shared" si="5"/>
        <v>0</v>
      </c>
      <c r="P46" s="46">
        <v>0</v>
      </c>
      <c r="Q46" s="47">
        <v>0</v>
      </c>
    </row>
    <row r="47" spans="1:17" ht="18.600000000000001" thickBot="1">
      <c r="A47" s="92"/>
      <c r="B47" s="54">
        <v>0</v>
      </c>
      <c r="C47" s="54">
        <f t="shared" si="0"/>
        <v>0</v>
      </c>
      <c r="D47" s="36">
        <v>0</v>
      </c>
      <c r="E47" s="37">
        <f t="shared" si="1"/>
        <v>0</v>
      </c>
      <c r="F47" s="55">
        <f t="shared" si="2"/>
        <v>0</v>
      </c>
      <c r="G47" s="39">
        <v>0</v>
      </c>
      <c r="H47" s="40">
        <v>0</v>
      </c>
      <c r="J47" s="74"/>
      <c r="K47" s="57">
        <v>0</v>
      </c>
      <c r="L47" s="58">
        <f t="shared" si="3"/>
        <v>0</v>
      </c>
      <c r="M47" s="22">
        <v>0</v>
      </c>
      <c r="N47" s="59">
        <f t="shared" si="4"/>
        <v>0</v>
      </c>
      <c r="O47" s="45">
        <f t="shared" si="5"/>
        <v>0</v>
      </c>
      <c r="P47" s="46">
        <v>0</v>
      </c>
      <c r="Q47" s="47">
        <v>0</v>
      </c>
    </row>
    <row r="48" spans="1:17" ht="18.600000000000001" thickBot="1">
      <c r="A48" s="94"/>
      <c r="B48" s="54">
        <v>0</v>
      </c>
      <c r="C48" s="87">
        <f t="shared" si="0"/>
        <v>0</v>
      </c>
      <c r="D48" s="36">
        <v>0</v>
      </c>
      <c r="E48" s="37">
        <f t="shared" si="1"/>
        <v>0</v>
      </c>
      <c r="F48" s="55">
        <f t="shared" si="2"/>
        <v>0</v>
      </c>
      <c r="G48" s="39">
        <v>0</v>
      </c>
      <c r="H48" s="40">
        <v>0</v>
      </c>
      <c r="J48" s="20"/>
      <c r="K48" s="88">
        <v>0</v>
      </c>
      <c r="L48" s="89">
        <f t="shared" si="3"/>
        <v>0</v>
      </c>
      <c r="M48" s="22">
        <v>0</v>
      </c>
      <c r="N48" s="90">
        <f t="shared" si="4"/>
        <v>0</v>
      </c>
      <c r="O48" s="45">
        <f t="shared" si="5"/>
        <v>0</v>
      </c>
      <c r="P48" s="46">
        <v>0</v>
      </c>
      <c r="Q48" s="47">
        <v>0</v>
      </c>
    </row>
    <row r="49" spans="1:21">
      <c r="F49" s="99"/>
      <c r="J49" s="115"/>
    </row>
    <row r="50" spans="1:21">
      <c r="D50" s="116"/>
      <c r="E50" s="116"/>
      <c r="F50" s="99"/>
      <c r="J50" s="115"/>
      <c r="K50" s="117"/>
      <c r="L50" s="117"/>
    </row>
    <row r="51" spans="1:21">
      <c r="A51" s="146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</row>
    <row r="52" spans="1:21">
      <c r="A52" s="146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</row>
    <row r="53" spans="1:21">
      <c r="A53" s="146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</row>
    <row r="54" spans="1:21">
      <c r="A54" s="146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  <row r="55" spans="1:21">
      <c r="A55" s="146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</row>
    <row r="56" spans="1:21">
      <c r="A56" s="146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</row>
    <row r="57" spans="1:21">
      <c r="A57" s="146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</row>
    <row r="58" spans="1:21">
      <c r="A58" s="146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</row>
    <row r="59" spans="1:21">
      <c r="A59" s="146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</row>
    <row r="60" spans="1:21">
      <c r="A60" s="146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</row>
    <row r="61" spans="1:21">
      <c r="A61" s="146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</row>
    <row r="62" spans="1:21">
      <c r="A62" s="146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</row>
    <row r="63" spans="1:21">
      <c r="A63" s="146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</row>
    <row r="64" spans="1:21">
      <c r="A64" s="146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</row>
    <row r="65" spans="1:21">
      <c r="A65" s="146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</row>
    <row r="66" spans="1:21">
      <c r="A66" s="146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</row>
    <row r="67" spans="1:21">
      <c r="A67" s="146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</row>
    <row r="68" spans="1:21">
      <c r="A68" s="146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</row>
    <row r="69" spans="1:21">
      <c r="A69" s="146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</row>
    <row r="70" spans="1:21">
      <c r="A70" s="146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>
      <c r="A71" s="146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>
      <c r="A72" s="146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</row>
    <row r="73" spans="1:21">
      <c r="A73" s="146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</row>
    <row r="74" spans="1:21">
      <c r="A74" s="146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</row>
    <row r="75" spans="1:21">
      <c r="A75" s="146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</row>
    <row r="76" spans="1:21">
      <c r="A76" s="146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</row>
    <row r="77" spans="1:21">
      <c r="A77" s="146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</row>
    <row r="78" spans="1:21">
      <c r="A78" s="146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</row>
    <row r="79" spans="1:21">
      <c r="A79" s="146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</row>
    <row r="80" spans="1:21">
      <c r="A80" s="146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</row>
    <row r="81" spans="1:21">
      <c r="A81" s="146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</row>
    <row r="82" spans="1:21">
      <c r="A82" s="146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</row>
    <row r="83" spans="1:21">
      <c r="A83" s="146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</row>
    <row r="84" spans="1:21">
      <c r="A84" s="146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</row>
    <row r="85" spans="1:21">
      <c r="A85" s="146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</row>
    <row r="86" spans="1:21">
      <c r="A86" s="146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</row>
    <row r="87" spans="1:21">
      <c r="A87" s="146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</row>
    <row r="88" spans="1:21">
      <c r="A88" s="146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</row>
    <row r="89" spans="1:21">
      <c r="A89" s="146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1:21">
      <c r="A90" s="146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1:21">
      <c r="A91" s="146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1:21">
      <c r="A92" s="146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>
      <c r="A93" s="146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>
      <c r="A94" s="146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1:21">
      <c r="A95" s="146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1:21">
      <c r="A96" s="146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1:21">
      <c r="A97" s="146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</row>
    <row r="98" spans="1:21">
      <c r="A98" s="146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</row>
    <row r="99" spans="1:21">
      <c r="A99" s="146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</row>
    <row r="100" spans="1:21">
      <c r="A100" s="146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>
      <c r="A101" s="146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>
      <c r="A102" s="146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>
      <c r="A103" s="146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>
      <c r="A104" s="146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>
      <c r="A105" s="146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>
      <c r="A106" s="146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>
      <c r="A107" s="146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1:21">
      <c r="A108" s="146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>
      <c r="A109" s="146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>
      <c r="A110" s="146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>
      <c r="A111" s="146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>
      <c r="A112" s="146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>
      <c r="A113" s="146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>
      <c r="A114" s="146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>
      <c r="A115" s="146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>
      <c r="A116" s="146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>
      <c r="A117" s="146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1:21">
      <c r="A118" s="146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1:21">
      <c r="A119" s="146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>
      <c r="A120" s="146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</row>
    <row r="121" spans="1:21">
      <c r="A121" s="146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</row>
    <row r="122" spans="1:21">
      <c r="A122" s="146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</row>
    <row r="123" spans="1:21">
      <c r="A123" s="146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</row>
    <row r="124" spans="1:21">
      <c r="A124" s="146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>
      <c r="A125" s="146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</row>
    <row r="126" spans="1:21">
      <c r="A126" s="146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</row>
    <row r="127" spans="1:21">
      <c r="A127" s="146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</row>
    <row r="128" spans="1:21">
      <c r="A128" s="146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</row>
    <row r="129" spans="1:21">
      <c r="A129" s="146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>
      <c r="A130" s="146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</row>
    <row r="131" spans="1:21">
      <c r="A131" s="146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</row>
    <row r="132" spans="1:21">
      <c r="A132" s="146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</row>
    <row r="133" spans="1:21">
      <c r="A133" s="146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>
      <c r="A134" s="146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>
      <c r="A135" s="146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>
      <c r="A136" s="146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>
      <c r="A137" s="146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>
      <c r="A138" s="146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>
      <c r="A139" s="146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>
      <c r="A140" s="146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</row>
    <row r="141" spans="1:21">
      <c r="A141" s="146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</row>
    <row r="142" spans="1:21">
      <c r="A142" s="146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</row>
    <row r="143" spans="1:21">
      <c r="A143" s="146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</row>
    <row r="144" spans="1:21">
      <c r="A144" s="146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>
      <c r="A145" s="146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</row>
    <row r="146" spans="1:21">
      <c r="A146" s="146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</row>
    <row r="147" spans="1:21">
      <c r="A147" s="146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</row>
    <row r="148" spans="1:21">
      <c r="A148" s="146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</row>
    <row r="149" spans="1:21">
      <c r="A149" s="146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>
      <c r="A150" s="146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</row>
    <row r="151" spans="1:21">
      <c r="A151" s="146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</row>
    <row r="152" spans="1:21">
      <c r="A152" s="146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</row>
    <row r="153" spans="1:21">
      <c r="A153" s="146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</row>
    <row r="154" spans="1:21">
      <c r="A154" s="146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</row>
    <row r="155" spans="1:21">
      <c r="A155" s="146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</row>
    <row r="156" spans="1:21">
      <c r="A156" s="146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>
      <c r="A157" s="146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</row>
    <row r="158" spans="1:21">
      <c r="A158" s="146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</row>
    <row r="159" spans="1:21">
      <c r="A159" s="146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</row>
    <row r="160" spans="1:21">
      <c r="A160" s="146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</row>
    <row r="161" spans="1:21">
      <c r="A161" s="146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</row>
    <row r="162" spans="1:21">
      <c r="A162" s="146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</row>
    <row r="163" spans="1:21">
      <c r="A163" s="146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</row>
    <row r="164" spans="1:21">
      <c r="A164" s="146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</row>
    <row r="165" spans="1:21">
      <c r="A165" s="146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</row>
    <row r="166" spans="1:21">
      <c r="A166" s="146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</row>
    <row r="167" spans="1:21">
      <c r="A167" s="146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</row>
    <row r="168" spans="1:21">
      <c r="A168" s="146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</row>
    <row r="169" spans="1:21">
      <c r="A169" s="146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</row>
    <row r="170" spans="1:21">
      <c r="A170" s="146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</row>
    <row r="171" spans="1:21">
      <c r="A171" s="146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</row>
    <row r="172" spans="1:21">
      <c r="A172" s="146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</row>
    <row r="173" spans="1:21">
      <c r="A173" s="146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</row>
    <row r="174" spans="1:21">
      <c r="A174" s="146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</row>
    <row r="175" spans="1:21">
      <c r="A175" s="146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</row>
    <row r="176" spans="1:21">
      <c r="A176" s="146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</row>
    <row r="177" spans="1:21">
      <c r="A177" s="146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</row>
    <row r="178" spans="1:21">
      <c r="A178" s="146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</row>
    <row r="179" spans="1:21">
      <c r="A179" s="146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</row>
    <row r="180" spans="1:21">
      <c r="A180" s="146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</row>
    <row r="181" spans="1:21">
      <c r="A181" s="146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</row>
    <row r="182" spans="1:21">
      <c r="A182" s="146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</row>
    <row r="183" spans="1:21">
      <c r="A183" s="146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</row>
    <row r="184" spans="1:21">
      <c r="A184" s="146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</row>
    <row r="185" spans="1:21">
      <c r="A185" s="146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</row>
    <row r="186" spans="1:21">
      <c r="A186" s="146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</row>
    <row r="187" spans="1:21">
      <c r="A187" s="146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</row>
    <row r="188" spans="1:21">
      <c r="A188" s="146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</row>
    <row r="189" spans="1:21">
      <c r="A189" s="146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</row>
    <row r="190" spans="1:21">
      <c r="A190" s="146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</row>
    <row r="191" spans="1:21">
      <c r="A191" s="146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</row>
    <row r="192" spans="1:21">
      <c r="A192" s="146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</row>
    <row r="193" spans="1:21">
      <c r="A193" s="146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</row>
    <row r="194" spans="1:21">
      <c r="A194" s="146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</row>
    <row r="195" spans="1:21">
      <c r="A195" s="146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</row>
    <row r="196" spans="1:21">
      <c r="A196" s="146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</row>
    <row r="197" spans="1:21">
      <c r="A197" s="146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</row>
    <row r="198" spans="1:21">
      <c r="A198" s="146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</row>
    <row r="199" spans="1:21">
      <c r="A199" s="146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</row>
    <row r="200" spans="1:21">
      <c r="A200" s="146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</row>
    <row r="201" spans="1:21">
      <c r="A201" s="146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</row>
    <row r="202" spans="1:21">
      <c r="A202" s="146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</row>
    <row r="203" spans="1:21">
      <c r="A203" s="146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</row>
    <row r="204" spans="1:21">
      <c r="A204" s="146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</row>
    <row r="205" spans="1:21">
      <c r="A205" s="146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</row>
    <row r="206" spans="1:21">
      <c r="A206" s="146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</row>
    <row r="207" spans="1:21">
      <c r="A207" s="146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</row>
    <row r="208" spans="1:21">
      <c r="A208" s="146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</row>
    <row r="209" spans="1:21">
      <c r="A209" s="146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</row>
    <row r="210" spans="1:21">
      <c r="A210" s="146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</row>
    <row r="211" spans="1:21">
      <c r="A211" s="146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</row>
    <row r="212" spans="1:21">
      <c r="A212" s="146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</row>
    <row r="213" spans="1:21">
      <c r="A213" s="146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</row>
    <row r="214" spans="1:21">
      <c r="A214" s="146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</row>
    <row r="215" spans="1:21">
      <c r="A215" s="146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</row>
    <row r="216" spans="1:21">
      <c r="A216" s="146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</row>
    <row r="217" spans="1:21">
      <c r="A217" s="146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</row>
    <row r="218" spans="1:21">
      <c r="A218" s="146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</row>
    <row r="219" spans="1:21">
      <c r="A219" s="146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</row>
    <row r="220" spans="1:21">
      <c r="A220" s="146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</row>
    <row r="221" spans="1:21">
      <c r="A221" s="146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</row>
    <row r="222" spans="1:21">
      <c r="A222" s="146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</row>
    <row r="223" spans="1:21">
      <c r="A223" s="146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</row>
    <row r="224" spans="1:21">
      <c r="A224" s="146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</row>
    <row r="225" spans="1:21">
      <c r="A225" s="146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</row>
    <row r="226" spans="1:21">
      <c r="A226" s="146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</row>
    <row r="227" spans="1:21">
      <c r="A227" s="146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</row>
    <row r="228" spans="1:21">
      <c r="A228" s="146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</row>
    <row r="229" spans="1:21">
      <c r="A229" s="146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</row>
    <row r="230" spans="1:21">
      <c r="A230" s="146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</row>
    <row r="231" spans="1:21">
      <c r="A231" s="146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</row>
    <row r="232" spans="1:21">
      <c r="A232" s="146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</row>
    <row r="233" spans="1:21">
      <c r="A233" s="146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</row>
    <row r="234" spans="1:21">
      <c r="A234" s="146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</row>
    <row r="235" spans="1:21">
      <c r="A235" s="146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</row>
    <row r="236" spans="1:21">
      <c r="A236" s="146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</row>
    <row r="237" spans="1:21">
      <c r="A237" s="146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</row>
    <row r="238" spans="1:21">
      <c r="A238" s="146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</row>
    <row r="239" spans="1:21">
      <c r="A239" s="146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</row>
    <row r="240" spans="1:21">
      <c r="A240" s="146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</row>
    <row r="241" spans="1:21">
      <c r="A241" s="146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</row>
    <row r="242" spans="1:21">
      <c r="A242" s="146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</row>
    <row r="243" spans="1:21">
      <c r="A243" s="146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</row>
    <row r="244" spans="1:21">
      <c r="A244" s="146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</row>
    <row r="245" spans="1:21">
      <c r="A245" s="146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</row>
    <row r="246" spans="1:21">
      <c r="A246" s="146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</row>
    <row r="247" spans="1:21">
      <c r="A247" s="146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</row>
    <row r="248" spans="1:21">
      <c r="A248" s="146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</row>
    <row r="249" spans="1:21">
      <c r="A249" s="146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</row>
    <row r="250" spans="1:21">
      <c r="A250" s="146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</row>
    <row r="251" spans="1:21">
      <c r="A251" s="146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</row>
    <row r="252" spans="1:21">
      <c r="A252" s="146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</row>
    <row r="253" spans="1:21">
      <c r="A253" s="146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</row>
    <row r="254" spans="1:21">
      <c r="A254" s="146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</row>
    <row r="255" spans="1:21">
      <c r="A255" s="146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</row>
    <row r="256" spans="1:21">
      <c r="A256" s="146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</row>
    <row r="257" spans="1:21">
      <c r="A257" s="146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</row>
    <row r="258" spans="1:21">
      <c r="A258" s="146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</row>
    <row r="259" spans="1:21">
      <c r="A259" s="146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</row>
    <row r="260" spans="1:21">
      <c r="A260" s="146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</row>
    <row r="261" spans="1:21">
      <c r="A261" s="146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</row>
    <row r="262" spans="1:21">
      <c r="A262" s="146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</row>
    <row r="263" spans="1:21">
      <c r="A263" s="146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</row>
    <row r="264" spans="1:21">
      <c r="A264" s="146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</row>
    <row r="265" spans="1:21">
      <c r="A265" s="146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</row>
    <row r="266" spans="1:21">
      <c r="A266" s="146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</row>
    <row r="267" spans="1:21">
      <c r="A267" s="146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>
      <c r="A268" s="146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</row>
    <row r="269" spans="1:21">
      <c r="A269" s="146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</row>
    <row r="270" spans="1:21">
      <c r="A270" s="146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</row>
    <row r="271" spans="1:21">
      <c r="A271" s="146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</row>
    <row r="272" spans="1:21">
      <c r="A272" s="146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>
      <c r="A273" s="146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</row>
    <row r="274" spans="1:21">
      <c r="A274" s="146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</row>
    <row r="275" spans="1:21">
      <c r="A275" s="146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</row>
    <row r="276" spans="1:21">
      <c r="A276" s="146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</row>
    <row r="277" spans="1:21">
      <c r="A277" s="146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>
      <c r="A278" s="146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</row>
    <row r="279" spans="1:21">
      <c r="A279" s="146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</row>
    <row r="280" spans="1:21">
      <c r="A280" s="146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</row>
    <row r="281" spans="1:21">
      <c r="A281" s="146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</row>
    <row r="282" spans="1:21">
      <c r="A282" s="146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>
      <c r="A283" s="146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</row>
    <row r="284" spans="1:21">
      <c r="A284" s="146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</row>
    <row r="285" spans="1:21">
      <c r="A285" s="146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</row>
    <row r="286" spans="1:21">
      <c r="A286" s="146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</row>
    <row r="287" spans="1:21">
      <c r="A287" s="146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>
      <c r="A288" s="146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</row>
    <row r="289" spans="1:21">
      <c r="A289" s="146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</row>
    <row r="290" spans="1:21">
      <c r="A290" s="146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</row>
    <row r="291" spans="1:21">
      <c r="A291" s="146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</row>
    <row r="292" spans="1:21">
      <c r="A292" s="146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>
      <c r="A293" s="146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</row>
    <row r="294" spans="1:21">
      <c r="A294" s="146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</row>
    <row r="295" spans="1:21">
      <c r="A295" s="146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</row>
    <row r="296" spans="1:21">
      <c r="A296" s="146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</row>
    <row r="297" spans="1:21">
      <c r="A297" s="146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>
      <c r="A298" s="146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>
      <c r="A299" s="146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</row>
    <row r="300" spans="1:21">
      <c r="A300" s="146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</row>
    <row r="301" spans="1:21">
      <c r="A301" s="146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</row>
    <row r="302" spans="1:21">
      <c r="A302" s="146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>
      <c r="A303" s="146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</row>
    <row r="304" spans="1:21">
      <c r="A304" s="146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</row>
    <row r="305" spans="1:21">
      <c r="A305" s="146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</row>
    <row r="306" spans="1:21">
      <c r="A306" s="146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</row>
    <row r="307" spans="1:21">
      <c r="A307" s="146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>
      <c r="A308" s="146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</row>
    <row r="309" spans="1:21">
      <c r="A309" s="146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</row>
    <row r="310" spans="1:21">
      <c r="A310" s="146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</row>
    <row r="311" spans="1:21">
      <c r="A311" s="146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</row>
    <row r="312" spans="1:21">
      <c r="A312" s="146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</row>
    <row r="313" spans="1:21">
      <c r="A313" s="146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>
      <c r="A314" s="146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</row>
    <row r="315" spans="1:21">
      <c r="A315" s="146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>
      <c r="A316" s="146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>
      <c r="A317" s="146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>
      <c r="A318" s="146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</row>
    <row r="319" spans="1:21">
      <c r="A319" s="146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</row>
    <row r="320" spans="1:21">
      <c r="A320" s="146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</row>
    <row r="321" spans="1:21">
      <c r="A321" s="146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</row>
    <row r="322" spans="1:21">
      <c r="A322" s="146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>
      <c r="A323" s="146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</row>
    <row r="324" spans="1:21">
      <c r="A324" s="146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</row>
    <row r="325" spans="1:21">
      <c r="A325" s="146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</row>
    <row r="326" spans="1:21">
      <c r="A326" s="146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</row>
    <row r="327" spans="1:21">
      <c r="A327" s="146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</row>
    <row r="328" spans="1:21">
      <c r="A328" s="146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</row>
    <row r="329" spans="1:21">
      <c r="A329" s="146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</row>
    <row r="330" spans="1:21">
      <c r="A330" s="146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</row>
    <row r="331" spans="1:21">
      <c r="A331" s="146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</row>
    <row r="332" spans="1:21">
      <c r="A332" s="146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</row>
    <row r="333" spans="1:21">
      <c r="A333" s="146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</row>
    <row r="334" spans="1:21">
      <c r="A334" s="146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</row>
    <row r="335" spans="1:21">
      <c r="A335" s="146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</row>
    <row r="336" spans="1:21">
      <c r="A336" s="146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</row>
    <row r="337" spans="1:21">
      <c r="A337" s="146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</row>
    <row r="338" spans="1:21">
      <c r="A338" s="146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</row>
    <row r="339" spans="1:21">
      <c r="A339" s="146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</row>
    <row r="340" spans="1:21">
      <c r="A340" s="146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</row>
    <row r="341" spans="1:21">
      <c r="A341" s="146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</row>
    <row r="342" spans="1:21">
      <c r="A342" s="146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</row>
    <row r="343" spans="1:21">
      <c r="A343" s="146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</row>
    <row r="344" spans="1:21">
      <c r="A344" s="146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</row>
    <row r="345" spans="1:21">
      <c r="A345" s="146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</row>
    <row r="346" spans="1:21">
      <c r="A346" s="146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</row>
    <row r="347" spans="1:21">
      <c r="A347" s="146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</row>
    <row r="348" spans="1:21">
      <c r="A348" s="146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</row>
    <row r="349" spans="1:21">
      <c r="A349" s="146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</row>
    <row r="350" spans="1:21">
      <c r="A350" s="146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</row>
    <row r="351" spans="1:21">
      <c r="A351" s="146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</row>
    <row r="352" spans="1:21">
      <c r="A352" s="146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</row>
    <row r="353" spans="1:21">
      <c r="A353" s="146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</row>
    <row r="354" spans="1:21">
      <c r="A354" s="146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</row>
    <row r="355" spans="1:21">
      <c r="A355" s="146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</row>
    <row r="356" spans="1:21">
      <c r="A356" s="146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</row>
    <row r="357" spans="1:21">
      <c r="A357" s="146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</row>
    <row r="358" spans="1:21">
      <c r="A358" s="146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</row>
    <row r="359" spans="1:21">
      <c r="A359" s="146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</row>
    <row r="360" spans="1:21">
      <c r="A360" s="146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</row>
    <row r="361" spans="1:21">
      <c r="A361" s="146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</row>
    <row r="362" spans="1:21">
      <c r="A362" s="146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</row>
    <row r="363" spans="1:21">
      <c r="A363" s="146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</row>
    <row r="364" spans="1:21">
      <c r="A364" s="146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</row>
    <row r="365" spans="1:21">
      <c r="A365" s="146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</row>
    <row r="366" spans="1:21">
      <c r="A366" s="146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</row>
    <row r="367" spans="1:21">
      <c r="A367" s="146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</row>
    <row r="368" spans="1:21">
      <c r="A368" s="146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</row>
    <row r="369" spans="1:21">
      <c r="A369" s="146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</row>
    <row r="370" spans="1:21">
      <c r="A370" s="146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</row>
    <row r="371" spans="1:21">
      <c r="A371" s="146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</row>
    <row r="372" spans="1:21">
      <c r="A372" s="146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</row>
    <row r="373" spans="1:21">
      <c r="A373" s="146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</row>
    <row r="374" spans="1:21">
      <c r="A374" s="146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</row>
    <row r="375" spans="1:21">
      <c r="A375" s="146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</row>
  </sheetData>
  <mergeCells count="3">
    <mergeCell ref="S1:T1"/>
    <mergeCell ref="S17:V19"/>
    <mergeCell ref="S22:V32"/>
  </mergeCells>
  <conditionalFormatting sqref="S2:W16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a 3 4 d d d a - 0 5 b 3 - 4 7 a 3 - a 7 d 7 - f 7 8 3 c f 9 a 4 c 4 6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 5 5 . 9 4 3 6 6 6 2 2 4 4 1 2 7 4 5 < / L a t i t u d e > < L o n g i t u d e > 4 0 . 7 6 0 6 4 4 6 2 8 9 6 6 0 4 1 < / L o n g i t u d e > < R o t a t i o n > 0 < / R o t a t i o n > < P i v o t A n g l e > - 0 . 0 3 3 4 8 7 4 8 6 5 1 0 7 8 8 2 2 1 < / P i v o t A n g l e > < D i s t a n c e > 0 . 2 4 1 5 9 1 9 1 0 3 9 9 9 9 9 9 4 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G X x S U R B V H h e x b 1 3 c y T p m R / 4 l P c W K H i P 9 j 0 9 Q w 4 5 H A 4 5 S 3 L F 1 e 4 q t N J K s b p Q 6 E L 3 J U 5 x o T v 9 x Y 9 x c X G f Y E M X e 7 c b s d I e z Z A c k u N d z 7 R B d 8 P b q k J 5 7 / X 8 n s w E E o X M q q w C u v k j M Q 2 U z X z f 9 / H O 9 l 8 / K P T o j 4 C l a J s O C k 7 q q t 8 + X T + m d q N B C 7 M + m l y I 0 O b G C 7 p x 5 6 b y p I p f b H j k X 5 u N 6 N 2 1 B n m c 8 i d V m z b 6 Y M d N H k e P 7 s 6 0 a S L Q V Z 4 w g o W 7 P T 4 + o N n Z B f U v a 3 h 4 5 K L X 5 1 p 0 V H R Q l 2 w 0 E 2 y T 0 6 4 + a Q B c B t / G H x W V l o 0 C L p M F G X J x 9 X q N 0 u k U h Y I h a j T r N D 0 9 p z 4 z G C f H R z Q z a + 2 1 R u h 2 O 7 S / u 0 v x y U k K h c J U L O Y p H I 6 q z 1 p D u V S i Y C i k / j U + / r D j o R + s N N S / F A w l K I e t w 6 / q U K f r V h 8 Z D w 4 + X B 3 d O f + z 2 8 q F 1 N s 2 + n q r S C 3 X h B A G 8 L 3 F J t n t / J 3 1 I k W i y m J l K 3 b 6 / M A l v 0 + F O n x 4 2 / L 7 y L B A U N V a h f y + g P r X c N T 4 Y O b r d n p 0 r F K 4 i s V o h 2 5 P K d e Z r D 6 n d r f B z M B B c e 8 i e R 1 B e f y P i W T Z T t N B E + Y z h K A K + f z Z 3 o y C T q d N D s f F d R o F m d M 0 T U w m 5 P e j o w M K B o M j E 9 T R 4 Q H N z Y / G M I 3 Q 5 L M L u J 3 n h 8 q + N t G h H 6 w 2 + Z B 2 y c t P f H e h R T F / l y Z 5 o X 2 u G q 1 P f 0 l L E 0 9 p M r x P c 9 F t 9 W 3 W s B j r C C H h a / / 0 J k u f S I c m W X r 8 9 N Y 5 V e M 7 v 7 3 q p / n O B r 0 5 V y W / p 0 d Y 7 0 K p w d w v L K / p 8 f V u Z x 0 U d C s X P s n X 9 z J R L B T U 3 6 z B x 1 w + 5 r t 8 T f t 5 h z C R e q d C z U 6 V p T E Y U 5 P S 1 U 0 m r q b 6 q l e L T t d G J W Z c x c Y A Y r I A E N M p S 6 h a t S p E c s y H + / B w X 3 3 W H H Y 7 r w m / f l z Y c a B U z M 0 t j E x M g N 0 + Q H U Y A c W G j Z 6 m n b y X 6 g M M W z 6 b k l P a L f M X e f k X P s w 9 f m G v b C M b H + B q K 0 9 5 x w H F / Y t 8 c E L U 6 t j o N y 8 U 1 W s Y f r D W p I O c Q z i 1 T y U G M / R Y 9 2 t U G 6 z q b Z G 7 7 a G Z O w t U a x Z p K p G g o 4 K D 5 p g Y 5 X X 8 M V D 5 x s b g y 6 B W C 9 L R w V z U o T 5 i H X / Y d V O V 1 0 5 D n A l / O t y l + T C r K a W v 1 E d x / X Z a C D 5 Q / 3 q 1 K D M x a Y x p I E Z Y 4 x 5 v i o 0 3 p V B g q R U Z f s A r l T I F A t Y l N P Y k n 8 u R 2 + O x 9 P m D A G Y Z C o f l e q + C b N V O d v 6 I z w 7 c 9 A 6 r f X 5 V d R a C 6 l X 5 F 9 A I C N f s e 1 p M d L w Z d j 9 O t K K + v b / p u U C d e m C R 3 1 5 p U d g 7 Z P P 4 / c y 4 5 S e d O a H p + R m q l 2 v k Y K L K t g s U D M c p Y O U A W I W F j + p 2 u 2 I j + P 3 D 1 b 4 n K a f Y b A n + w d L h 4 0 t 1 m 0 h m p 7 3 H C 9 6 m x Y l H 8 l o g 5 E 5 Q 1 G P d h s D n F W t 2 i h h I Q K v A 5 o d 4 H 5 h N D r T r L m C M 8 1 Z k g g p b O P C w v R K J K f U v c 1 T K J d 6 L n h D A d a F c K r L 9 d D 2 f 9 9 E u i I b P + f K 5 t m H v s f 5 v 8 / N v Y M i D F p H N F 3 u g R 9 1 6 j 3 p F J i x + 6 E c L D f r O R J u + M 9 u k h W h X D p G G Q v a I n N 2 K + t d F 9 J r 8 O f w Z 3 Z y d J R N / L U t F S E c Q U y l Z p n Q 2 S T Y + o F P h 2 C s n J g A q A Y x d K 1 h h t R a S S F s 6 / A s m g u u G 0 y T m P 1 a e U F F q p v k y z C / k p O y g Z M l O h 0 U H 1 V h H 7 7 B G M C 4 x w e b c y j j l + l x M 3 J a J a U x Y Y U B A p 8 3 c 2 Q L A l K + T m A D 7 G J q H E S B Q V u J t / l E 0 J w 2 2 3 H 6 q Z 7 N u f 5 u i W 1 L 4 c 6 n B B 4 I 5 d L h 1 R F 1 3 m 4 2 / c 2 7 c 4 3 X s 1 Z g Y w x c P F B 7 H e 2 0 O / g x 1 0 0 F o v T y L 1 f j 4 n P k S R q D N R q N O H g 9 0 4 K t h I 8 X 3 6 3 x O X t c 5 c 1 k M v c 7 / N e Z e e Z Z G 0 S t I I w 1 Q 7 a C G Q C 0 Z C 2 O 8 L 5 U 6 o W g 0 R m 7 3 Y J O g W q 3 I + n q 9 P i E a v x 8 c / e I X w h 6 b n p 4 l p 3 N 8 B 4 Y R c t k M x e I T 6 l / j Y 4 d t e m g l A b b 5 9 b B f B z E B 9 h B v X o i N 1 c k O z Y S z V L d V q d 1 0 y y H u F n i x + F 8 b p F w f M Q F 4 n G r M O Z i Y e h W 7 E C d U X B t z f 6 i C f w x A Q t V q r A t f E b e n e s z N v N T t O S h V W m J J g c N m E z X s c U r x W u p x R d X + D L A R x i Y m Y A T m o 2 F q a k Y I Z B g g y W K x C f L 5 / P L 7 y c l F K Q 5 A S 7 h u Y g K u a j t p w P 5 B g + j H t S s B x W K R P v v 8 C / o 6 H a a 0 Y 1 r 2 x R 4 B N S n P m 8 K t c G W o e i B O v B 4 3 L / d / j U L K K r o s 0 z O n K f W v q y H q X q Z K g 2 2 L X p i m / X f k M a h h l Q b R 7 7 f P w x E b a S e r i l e / 2 U r T T j 7 H q 1 s 0 2 J x w R S e P j 6 h a M V b z B 6 H d a s l n 6 N G 2 q B a O i k 7 f 9 4 y L e z N t e n h 0 O Z R 0 5 u W 7 D r R 4 Y X 7 z 2 / f p + 2 9 / T + I D A n z 6 M G I a 8 h q x s / p I v 1 6 v U 7 P R Y C M 4 o j 5 i A S P c a f L k i K Z Y 5 b g u j v a L Z x 6 a j 3 Z o k W 3 N o I 5 o 3 t / y k J / t r T f m F M M W U m U c y d J i b r n J a g i 0 5 h u J 9 t A l t w Q L H 9 J u t y 9 I k n K Z j X 4 1 3 G E V c A B B / d v Z 3 q S F h S V y u l z U b D X J 7 T K O f U I I X m V b E F x O T E 0 L 0 e K 7 I 5 G Y + s x w d H o 2 + n D H T Q 1 e b y Q l e J w 9 + f 3 + d I t m I 5 3 r J a i 9 v X 3 W n 9 0 0 M z O t P m I N 3 S y r J / H B l 9 F j t d H G k g 6 e p H Q q R Z 6 J 2 3 w D y s H p N z R 3 d 7 Y p G o t d d r F a v N O N p 4 9 o Z n b + y i 5 a P Z 5 n n H R j 4 v J B R 7 b C B y y l 1 l l V h p E 7 z j l p d 2 3 U Z t X Y q 7 p u r w 0 W L g a M z e s 9 t z W z 2 V O K x y f V v 8 Z D o Z C T L A i E L 4 z Q a O M g q 3 9 c E Z C M H W Y K L j 6 3 o + J 3 z A x B T D + 9 V V c f u Y L K 1 + K b + i V z X a Q D / f y p i / 7 2 9 6 e 0 8 e w F X 1 y D 8 v m c + i p r g F 1 V Q O p R x z z Y C W L q 1 m 3 k 4 c 0 L z 9 6 h M N u x i B X t 7 V 4 M N o P 7 L C 2 v C D E c H h y I T t / p w C + v v s A C 5 p l L X i c x A W a x H 6 T + / L O b D d r K O O i b E 5 c 4 E y y Y I W f A a 4 u 8 L t d O T B Y B B q o H D i c c D l e B x + M T Y k K a k R E y l e v x 1 A G p 5 M l Y x P Q o 6 S Y 3 E 7 X L 0 b s Q O h q b o L 5 g / R G b i a B b + v A F d V s N e v P t H 8 t h d P R F o s G B B w E q X b G Z o q 3 c v h C A G T L F E / K 4 v T T B 9 g f i K g B i C p r + D f U D e W K a m j a / s C C / g / A O j 4 Z H 8 Q G F A M e P 5 B u h 0 L C J m 9 W M 4 U P F + 8 m N B j 2 Y a Q n h d f j W k B O o R 5 k / A 2 l a A G 4 X 3 k D k k u F W Y Y 8 l k 0 e U T p / I 8 6 8 C J b a V j 4 8 O e b 1 0 p 4 m R m J o R 7 + h V b K B 6 r S p 7 a S S h o G b V r n F 7 c F 7 M C H c Q 7 k 8 3 Z U + g H c B m 1 T A 2 Q R V r y u a m d 7 8 i T y h O k 7 N r F A s q H x c Q + 4 m l D k s q L P h b S 4 M X F 3 G Z V t v D X L b K h + n 8 t V j U T D r N H K 8 h C Y 3 R a B w v p o O C 4 + x w T i a m a H v r B R 3 u 7 w 9 0 I k z G E 6 w K b s r v c N u C E W g A E S H K n 0 w e y + + h 0 A h 2 m Q V E P D 1 K M 1 d t 8 e K b A b a P B s S L Q D A a A Z 2 U H B T k z 3 A z N 4 S K C H 4 F 1 7 o + M d P p d L G q p e S 4 1 W o 1 y m S u x 6 F i h A b b H Y g P z c 7 N D 8 j L M 7 / X Y Y j G 4 p c 8 f J A C h b q d v j l 2 M U M 1 Z 7 r j o F w u q 7 9 Z x 8 d 7 b i H u H 6 / X K e I 9 Z y p C A e V m h o 7 L T + Q B q 3 h r s S m q V C m b p H A 4 L s u n G d O K u O 5 R J A p j z 0 b p 5 L 4 p x + o x O 0 4 2 n p H L i c T R L h + m c 2 m W z Z z S R C J B 1 U p J i N T Z d r M k s 9 N S 7 C J H W b 9 x i + Y X F 2 l 6 x j w D A a r i 8 s q 6 c H G 4 a 6 G n Q / 8 H o P d D x U P c A + 7 a 6 8 r 1 0 l B h N Q 6 L j + C q V Q Q 9 X S E g 6 O g z I e V + s b 5 G 2 e G Q 0 H a b X f 7 d 2 9 t m F U Y h L k 3 1 w u P b 2 8 9 F F a 9 W l c M D i Z b n N Q C z w v 0 b A R k N U K E P D / b E i w d G B O m h r d s g Q I L t 7 + 2 o f 1 0 N S H f b z j r l 4 C L Z + D r i d H r 4 f E o 8 z A r A 3 A 7 y D h Y S T Y o H u v S b T S / l q 3 a 5 R n y E b W P / d 7 1 m p 8 a b 7 a W Z 4 G 3 1 b c M B t e M f H 7 b p Z O s L W r 7 3 Q 3 E j z k f N b x Q e O e i q / V 6 z X s V G B 5 0 v 5 f e w Z 5 q 5 + Y x s G L h g I B g 6 5 1 T q / W b 4 4 g e W Z 5 j B Y L 2 w i C j V Q L p M M H D 1 d H 5 g N + e k 5 d i 5 T g J i g h c P / 1 r K o R s T u J d y u S T G v A b E 0 d K n S Y p H J 0 Q 1 x m u w / m B U 8 Y l z x w E C s l B z b f g f m C E z y l A 4 R M 1 W i w l z / C C o E P j O F q 2 s 3 V A f G R 9 V l s x a v t x 1 A w w D p o o V Q B 3 X t I k m E x E Y n t 3 W k 3 z T m w m o q e Q g j z P I Y n R F e Z V F I K g F V c 1 h d 8 o m N Q e o M w A S G 5 F 6 f 4 k T s C o z 7 b 1 D c c c 6 h d 2 K d z C f y 4 p 0 u y D 2 W U M D G Y 1 F T C b A d c / N L Q o 3 v S 7 4 X F 3 6 / N B F O V b Z U m X m Z r z Q L 0 6 d L 4 2 Y k P E N y Z F K H V O Q G Z A e k M R L i 6 t n u W s a M 9 M T E 4 C A L O q / 4 N m c n u b f W Z W D 6 / s q x A R A 0 k / P z l 7 e 8 z G A K 3 8 5 K 8 i a A 6 v L V q F X z a F B I A Q C D 2 u a 9 x r X Z 0 8 E 1 m n K v 6 5 G 8 M / x + M Q p R X N m g I j j l S K 7 G i u A x B o G E M i F x e X 3 I I / v 5 O h I s o 9 3 t 7 f o Y H / v 0 s E A 8 P k 1 X S b 3 d W K K D x H s K 9 h R V w H u z M t L V u H r h G o A b n a b u d b N y e t 1 c m j Y 2 X k h N i S y D V D g 1 y / 9 B 6 H a g i f 2 Z R 1 R R W I e 7 u 9 K 3 R S 0 k 6 s C 3 s / r 2 n 3 N i a V h a m a W m k 1 z D / M g Y M n b P Z u U O + F o G x o L e A I i b H 3 Q Q e A X 4 c I c T j e t T X Z o M T a c o m B s w n F Q K q v 1 R r x I A B 4 H V t b W a W F x 6 X I 1 J X 9 0 p m O n w L D M 9 T H h Y D U H 9 h U c K P g x s y k G A T b S R 7 t u + u r Q y Z 9 n o 8 O 8 n U 7 L x r Y Y y h e g Z o 2 L f T 6 o s I F W V s Z X p b L 1 A z q p b K h / W U c b j F R F p m I X L 5 c R Y F / P s R o F q Q f 7 1 Q q w u 2 D U X x + 7 R L L r c c o S 4 D q A u i 0 A O X 0 A n F 0 I 7 p 6 o j 4 8 D e F k T w Q 5 t s i Z i z 2 Q y d H p 6 q s R q V I D q E N c Y l O k d 9 f e o 0 y z z g i X Y S D z g D X p C p 9 V d 9 V l z w K 1 a q 1 S V H D 0 m E H A y q C y D c M I b N z G C Q T 8 u K u U y 5 f K s b k Z i d H i 0 R x t P v 1 G f M U Y 2 l 6 H N v W O q N Z X 8 c W Q e v 7 N S o s X 4 F x T 2 t i V r v G n A k 4 r F g q h Z i K H B h t v f 2 7 7 g d R w G x H q s l p w b A Y W O z A 6 p 1 W 1 Q u q Z 4 P s F E h w G q D d K j N j M u q j Y V W 7 b K l 1 2 o 2 a h Y t w t T A c C M K 5 X S S B I T Q D w N N v K D 2 Z Z 4 N X d z C h E 1 + X t R p T 0 q Q D S n 6 a S c b Z w z R Q D w o W d V F F I 9 e X J M H j Z F k K W x s L T C 5 3 C 8 3 E 3 c J V T 6 1 Y k O O f 6 n f / c 3 P / v 5 z 3 / J 3 G 6 J 1 a 7 z T F m k V O C m z I A L / M M H n 9 G 3 X s t T 1 9 6 Q T e r w B s G x M A x + V u 8 O t g 8 o m T q k e q 3 G n G x R f e Y y 9 t n I n 0 d K B 1 z I 1 l X d i 7 B I i z D o U f q O B Q + H I m K D Q B W c m F D c 0 X r s 8 O O z z H 1 h a 5 y c F i k e 8 s h 6 o c T d 7 f S x S n V C p X p c n B R Y 6 B 5 v p n b A l D 4 I E b E T 8 Z 0 g Y N T + g E D 1 T g U j g P A c T o c c g k E A h 4 c z x C i N C Q W O 2 K d i M 8 k S p k k e R 4 C X y E M N l g 5 I r T k r 8 + h 7 b 6 F h p 4 V o R + K A C G g C y F i A m o v z g v e i H U C n f C R e x l H o q c S f j b I X 7 c y h k h t G P z 5 7 J + O U A t N R P g 8 e R n h 9 c d Y 0 4 M z C t M A + w P y A a a E V k u I x M C q k P V l F t 2 A n G 7 Q m m C 6 8 Z l h r + 9 L S I v 3 N 3 / w b + v j j T 1 n V y a o v J Z o O D V b h c H G R o I d F t J s N N T / 5 n B F e 5 M G b L O D v 7 x X t t L i + S F 4 f O M O y + o Q x c m q 8 i 3 z M Y Z C 1 / h L R z 1 G x + D d v 3 b 0 U 0 z k 5 P p S c M 8 D B k v O E J d G j E x c z F c V T l q 3 t s t Q u U a C 1 S / 7 W I X 3 6 v M h E l J N A 6 C m r v I n E j L x X D 3 g a E 4 l p y S E c B G y 4 i 9 X s Y Q A T u k Q R O u A 6 Z 4 N 3 a C 5 4 n 6 r t P B v Y z O h Y K 9 E O s q C P E f n 4 O S M C 1 d D t N K h V y Q h z H e X w A 5 m y 7 V K c b o r t E r i + x H s 2 w u d B I s 3 r m L Q W C g H x 4 F 8 z Q B W 3 i i 6 f y 7 K H 3 8 M M p M S q P W L D u O e z X L 4 S 6 5 I P v / q G H r x + n 7 m n t e T G / / + 3 X 1 I t c J u 5 a l T 6 U g x L f + m y X W F j Q q 3 U S s w N O k O b f N T 5 Y n + / 5 S Z m y P T j G 2 z Y g h m w C m U f V V I N v q y h g E s Z 6 i A O f Z b V C N T 8 6 D c m z S p p t Z C k X i B N N j 5 M d u b U j W q b d i p v q 6 9 g 4 m R p 8 c 7 K c L U O j A r x o R i C 2 A Y 4 Z m K e Y c 7 b T / z X h V + / 8 E h 8 5 X V W u w T q 1 / B l q d L L e D E R T E Z O 3 7 j X B a Y 0 M 4 S J W w X W M J 1 K i r N p V J y e p m l S b Q J j B B A S w T k W h l j i v 3 k 5 p G 8 K / 1 t M l 8 i u H T a o e / d f u 0 s f f / Q x G 7 1 K D t w w T M T D Z G c 1 D x / 6 J H k x s q 0 H M 2 7 q 8 k X Y o 8 x x m D i K Q z r m Q J d G j u D v m J h w F S 2 m / o d H / P l 8 A y A m J F N 0 m a N d N 5 A e h C Y m / W g 2 W 1 Q s F U R 6 I L D Z z + V Q a O Y P R q l Q i t B x Y Z 3 S 2 Q j Z / H 4 + X O d r i I 5 O R v U z / c C B b P D h 1 A D 7 E t 1 9 4 C j Z 2 n z 2 U o k J Q A o U P F Z g E n q g g t i M m A A n c 7 1 x r g t 7 i z z G 6 y I m A G d 3 H G I C J i Y m J W P e C E j Q J h Y a z 5 s O + u z Q I 1 I T 6 r H c N f 8 n n A i R b f 8 4 3 Q v p b K V c L i f c Z m 5 u u N E L w n O x C v J N Q V F / t N Z g e n S z L G 7 h A V T X G k H D Q W X I o G O t z 5 4 G v P V M S u m g Z a D r k a w 8 Z y L s 0 g x L z j O Y n 4 M z 7 O S d N B u o U Y 7 V O 9 R C g d s i s A l b x 2 p p d 7 H W o e c v N i n n M W / A E m H V d S n W F r V q U W 0 8 Y 4 R C P i t B V n y / H v 3 Z 3 S 8 L x 0 x A s 2 H o M c r f B W Z y k Q F e V m R c I F F 2 F K J C G h H W Y z F 6 v W E F n D G o 1 i i / G Q d G T W R Q 9 I o 6 v T 2 2 i R O B D u 2 z j X q L V d F + 2 P X E B M B Y e / z 4 q d h T p 9 U d 5 q q X q R U c A J 5 B j 8 d N H 3 / + S L w n / R 7 B b o U X l v d D S t h 1 a w x i w u I f H R 6 q j 1 w E 9 g N l x W 8 v N e n G Z J v m Y x 3 6 K R P q Z P D y 4 Z M M d N a i k L 6 k w e e I M N e r s 3 o y 2 i Y t R l i t K x V Z A s z T 3 P w i x S c S I g 2 s E h O y E q p F N v L D 9 9 V H j I E c S C 8 L 2 0 H E B E R Y 5 e s n J g A p U 4 O A y P 0 3 f f 0 B x w H 2 M 1 s 7 l 1 J w D p g B B 3 B U Y g L j f I 3 V y u s m J g B n D M T U a o 4 X / 8 K e 6 2 N V 0 I a k 6 J U B Z g j n j f u i A D / D p Y d D o R A b x 5 N C W L V 2 g e p t x V D T u 9 V R l f v x x 5 / I A r 7 7 / W / R n 9 9 t 0 T t s Q w F w h 3 d Z H 0 Z D F 2 n 8 Y g C 4 K j 1 e z 0 C 1 M s S c a 2 W i Q 3 f V R p H 3 Z 4 w X H q l / v e r 5 b R S a S j m 1 A x F j F f g e d L t B v E H f I K V Y y l M q j b S b D t U q J c M D b B W I X 8 1 M z 9 H b y y 0 9 / 7 g E H E z Y C + N i W F k J e s W 9 N n v 1 Q 9 r m Z d K d K T 5 A v b N k 3 X 5 g / U Z V 9 / B y u N d f J g o j 9 l f U g H t B W U e 3 D m L i v e 0 z f c P e L h 2 Z 7 K G 9 0 b 7 s e 5 + Z m a E P P / y Y / O 1 F Z r 0 + N o S P K J V K S f Y 3 f P U f / u E j + t a D b 9 F E J E G x Q F y + t N v g H e B 9 x L L a L e j D 0 F V h 6 G c y p 2 N H q T W A e 8 A D C F V P w 1 H p M R 3 u 7 1 G O J S 2 k B 9 J v 4 G p u N p p n S Z v V c p W m E j N 8 c D r i Q r 2 Q 6 j Q C 4 M r W l x r 8 c K 1 B d 1 R G o E H r C H V z q i X Z E / A O j Q p w z W F 9 L m D P X R X l h l 0 8 f m h K q g F 2 M v I R n 6 e d k h y q B + z K c Y B m m y e l w Z U I V w G Y 3 D h A u z y v w y + d u O y s + T n 6 i l 9 h O 7 3 O T A v 1 a 1 g T P W w H x 0 9 7 Q c 9 F j x I 2 D l 6 / f / j 7 f 6 Q o s r A R h x F X q o 0 S U 5 P S / 2 F l 7 X L u n 6 Z n j o p K p S K E 6 N f F w U Y F V L x 6 r k L H 3 R K r H 2 x / M H k 5 K h M 0 N 3 O 5 5 a 6 i s q Z Y I k V F W l 4 d / H n M G B C 7 6 i + 4 e + + F R 5 w d 6 M a L + p m 3 l t p 8 W M f b 6 K 2 t Z 7 S 2 d k v 9 6 + U A J R J w p o Q 1 U 0 B 3 X m D 3 o Y w C x H b I 0 k V i Q / w 4 s g 9 m 5 0 Z r b Q z l p N 5 u 0 U a 6 T N + a s 1 6 C P g o g O X P Z U 5 p M W K 8 g 7 9 X 4 l v l I H J 8 c S k 7 j I G B f 4 W j S 5 2 n a d o 8 f 9 p D h L c T M h m e P Z b 0 N 6 h q / M F f O k t f n l U M C H z 7 s q l / / + r e 0 s r L M G 7 t K s d j 1 L M T m 8 w 1 a v 2 k 9 0 7 0 f 6 G 6 b q S l Z G g 5 y U 7 i 1 Q n n X c 5 p 0 3 y S v 5 z w 2 h t b I c 2 x o 6 / s H X i f Q N B / M y O d F W y w F 6 C U B d X U z 4 5 B / w d H Q k n p U Q D t w 8 I U j K P s y g G w E D G 9 Y i 0 N 6 Z i X Y W 6 v U q Y 4 S E D 7 9 y H D R 4 5 v n h x T z d c R 4 R 2 y s V q 0 o v S D Y P s a 1 O l 1 s U / H r t M f h i v Y Y B K O 1 I Q s v C 1 D d h n n 8 u i x g 7 X x p U O 2 k 4 S s D W g y C 7 F p a n B 4 g H 9 w b 7 N X N j J P u T Z 9 f v y 1 z e N y z s 6 p j G x J D 0 i B d j T 7 7 n N 5 8 8 9 u s z + t s D h D k m H u N j G k k e Y 4 L F C V C x d N g t z k o 4 J q g y k m X 5 p f P u c x R y U E R z 2 U H y n U A 6 U R Q K f s l 1 P t b b v o h 2 5 d Q E 8 C V t 3 N O c T 9 D n R q l H A F u e 0 j A l w E p M e F r 0 c y g d G 2 b 6 s 0 y z Y f u s 4 G v b C q I p M W q O V J 3 U D X g i i w S H F r I k L A K h B 3 6 a 9 a Q p d 1 m f R K B 5 e u s J A C g i e B n U D C 3 W 2 R 7 H z E l A 0 B z a j R q p O + R k W N 7 / e G x i 4 m o T W 5 n l z 7 b 9 9 B P b t T P A s 9 2 h 8 9 h m Z g A d D N a W J h n l S k r 6 T Q a e n 2 6 5 C h A t S m k 1 L g o N J L q b 8 S c N c g H 4 T W y N f w 0 v z I v 9 p 0 G p N 6 / D G K C + o j w Q T 8 x A X + y 1 q S P 9 5 X H c W A h A Z a i q q r E B D 4 M 9 U 6 J M q U s f Z G a M n U K X A V I + Q F R 6 H 0 K a B W d C K 5 J f Z U G 2 J c + P 9 s V / M I E c 3 x k V F y V m A A k l c 7 y g U a f u + t G N p M e S E w A i A m h H S N g P + O x i 6 U u S O d C r B L X D R X 4 T 2 / W d W 6 u M W Q K L n B 5 e Z k v N k P Z 3 G j N W M x Q q 1 V o e W V N / W t 0 x L 0 L r G o x p + u 4 a S q w L o 8 h j g P Y 2 S y T I D D f 9 b S B 6 / 0 6 0 G J b Y F B y K 6 R i P z C x Y z b U o c d J c 3 / 0 Q f k b V m X 3 6 N G B R 2 w a H O L r B P L u j F o 0 o 5 T H y y q f U T k L 1 L e D o t K g Z B Q M 6 3 m O K m w k x g K w z 7 R E 2 3 E B + 6 m N b F 4 L M J N Q Y J I I r O s 9 3 F q E B v Y T p s C A D + l r p E Y m K A C U u 3 5 j j X K 5 v E g p 2 F + 9 6 n j c E y J Z i g n 5 4 q + C b G W W g h 6 v p J y U S k V a W l 5 V n u D L s g d 5 F f j / L Z 1 E v U 4 g b o G 6 H z M M i u F A / 9 7 N O 3 X + y X M s B F + j 2 c B d W p 4 O 0 L c X r u Y J N Q K C t 4 P S x f T J 0 g A 8 f D j s U V 9 v p H J + A D Y 4 9 t o M k H Y o g / j 8 w C 0 l I m Z l I c N w d L A v Z f s o U p 2 e s R b Y 7 Q 4 4 u 3 C U o X W A R u B g Q k j i z d e Q G a I 8 p s d Y B N W o 1 2 l j g 4 3 + y Q k + q P y p f E G 9 w H i x j 7 2 d b c v B U z M U G 2 y D h Q 7 I 5 w y x E V 0 z z t j m O 6 0 y Q f W n 1 F w H I u G o 1 H H V 6 s b u 4 5 B n M K d c j r a p o A u i 6 v H R n p f c 3 Y K U g h h B H 4 A c F Q h Q G g H 2 E g L I m u 2 A s 4 S s B t h M M + E O R b 3 I n J e n L A O H c l i s C s + + y Y x j m d X i P J 8 p e B w / 3 B n N C 4 s e J O h k p A 1 l s w J p B T 4 A G G 6 w k 3 V K 5 T V C B o 1 2 j 6 J + 4 z 0 d + X S B y 3 z 6 2 e c 0 N T V J Q a Z e m d 7 B E s A + 5 m i H S C x K 1 V q Z d e h d 2 i 8 + V B + 1 j k o z T 9 k y M r R 7 l K s f 8 s E 2 z 1 7 v M t c b V I V 8 F c D 7 d p p K 8 V V c 5 M J Q 6 S b g N R 0 C D G x L 6 Y g d H i T 8 v I N R K a 2 S Z P 8 j X 1 L P 5 L E X S N x F O U g 6 f W 5 H 6 n F y c i i Z K X p A 9 9 / j g 4 E U G i O g l k n f T R U V y O i K C m L S q z d W g B x E S A y 0 W x 4 F G A C I 8 v I b E y 1 R r 0 5 Y m i L n r 4 T E 1 A F A c 6 B R g T l o g + A N h K l a T A t D Q Z Y L E s H N 1 m F k K k A Q N p l M E b r D 2 o s e Z U g b A 0 m v X Y T X R w B u v m T f p 9 P G c y r V 8 h T 3 D f b 7 9 w O c 1 N Z 2 M U d 7 g 2 b 9 r 5 G j F O V D p u P Y / Z f D B / D u 9 N W z C M y w u L R C B / s X i y y R u W 3 1 D E K d A M H A h Q 3 B D z U I n Y v Q 0 Q j A t T 8 / P W c I 4 P i w a R F P A 0 f W G o x C a h X L y r A D S J m G K j l T q o O m m E 9 h s y 5 N j g D g P L j Q m p h f k q k 6 p A b K K o 4 O 9 8 V d n U o e y / d D Y i C d a 1 T A w T j J h I V / Q c y Y t l l v D z 6 y y I g Z G X x 2 z U y W N l P z 7 t 4 R x a N B Z m o Y 8 T o 4 E + b s 6 p Q q z u E E g e T M + M Q E 2 R o O s k / 0 L b K J 2 m K G n R y M Y i 9 V 0 3 w h f E 5 s Z r l K B k B b K z g C M o 0 I 5 X j D d 3 N e m p 1 f F p e 5 G W I e J / m 9 D a p Z N F b H A R p x a o C E 8 T q t H 8 T l a E c K A 4 u 8 t l 4 H M x s + H B g N o / e O 1 f s Y P c p J A B A d y k q Q e Q K p F Q 5 G p U A S 7 / f 5 l U T P Q h H l 3 n V y e e M U c 5 X I i c 4 3 K p r N h h C A k S c u x 4 f N b L C e E R B a Q e x n 3 O R U 3 B P C E E Y Y Z r u h Z / l Y U A s m + 1 F r F M g e v 0 d z M W u a z R k F Y P Y r i s 4 0 o g K n / G j n 4 o d A x T h J J l m E n 9 D O y a 5 I i A v Q l S t Y g d v 1 k N q 9 p u T j L Y Q e k N 8 1 2 B M E z g u b a 3 9 v V 4 Y O O 9 1 + K Y 2 G f Y G 8 M G Q i D E P U 7 S Q 3 c / X 8 i C q I V a B V G q 4 T s Z 0 t 1 r u j A z K 0 j Y D x q Z O q f g 4 J 0 2 9 3 r C c g p Z z 0 6 K B G m 7 s H F I 4 m Z K 9 2 c k 6 x D w 8 a s / T Z Y V A a Z e K b k d 5 T U t 3 f 7 n a B 9 v b 3 K e B z i p 2 J C l X Y S q g + B u G Z E Q C y z k f R 6 B f Z n r w K 0 H n Y r H I Z P f n Q u 2 E Q w B x G A b z A W k B X j 0 6 3 w 2 p 4 0 t S + N c K F Y Q G l Z p K K r U O a D 7 w p R m G Q m a 2 D i U S / p / l U k b q O N v 3 y V 7 + m v / 7 r f y k b o W F Q k M w M K M E + O t y j p U X j h i P g u N V K m d C h F K q D F l d A D w N w T R k L w 4 f 3 4 1 2 3 J O h e c C 0 P O M t 1 P v Q O v j H X E E N 5 H C R T J 7 R d n q J 5 X 5 Y W Z y / G M U Y B V K d + V S m T S Y s U R O M T c e u y m o h 2 V v 0 H H m u j F Q Q + e n F M 5 V 6 Y a h Q j V z d H P 7 o z m h M I r Y Y D B q 5 / M 2 C Q N f b J S n M W E D W C x b C z 0 H A S q F Q r k q i s l a s b A d 5 G p S r 5 M h C G U f q j W y M E m S c N T 7 A O e 5 i u W d y k r r 1 G j u A D + S 4 r G T a 2 7 C E T F H N 2 G 2 K P v g 6 d V L + m m P M G H 0 x e 9 D 7 t S c v V O z g 4 F D f o 7 O z F l I 4 e q z i 2 M W I l 2 t R 1 t G 5 G S b y 2 i J I 0 y + w X P f 3 6 A a 7 8 j D k V E k 1 T J b h y 0 T 2 V D 5 b + m o d c S q r a o C n / a F 6 k Y Q D 3 z D K x f 3 e h K f q 3 0 8 5 r M g b R Q s q h y Q j C C V D h w C 1 x + D B 9 T 6 9 W j o L 3 n 5 T o T + 6 G 1 L + s Q 5 o 7 W m f S I l m x P 8 p k w s E 4 P t g n t 9 f H N q D C e E q s 6 s F T i z Y B I D I 0 3 G w 1 W / y Z t U u 5 d Y + O X T K 6 B w y l f 4 n R m i 4 a j 0 n 2 y j D g W m 2 g T Z 3 g a / N 6 P z 3 Y p v u L 6 6 y J N Z l 5 W T s n F 8 f Z M B O S 5 E C V g X V Z U 7 B j T f i Q I p t b B q c x Q A C f f f 4 5 / f j H P 7 b M B Y Y B U 7 4 x g g Y 6 P h q 3 w D 5 C O p L Z Y Y Q Y z t V t M u M W + N V z j 6 h L 6 D 9 w h v M 7 M w Q W M l 9 r U s x / O c N h H H y y 7 5 a U I k T R I T E a F a W D 0 i D A 4 4 Y D o Q f m b A F g W r j / c Q i y H 1 A H X + w c 0 d v 3 Z p j x q A 9 a B G Q T 8 i C X + 1 p g m w H Z + 7 i H Y S N V E T C F G T E o y x + f A 0 k M B g O H U 3 8 v 9 a c p 5 6 X M f g 0 j T Z v H r e E o 6 9 b m w 1 0 X L T k x 3 a V 3 Q V M A g z P u 6 d 7 r 8 / L x X / o R o R j x C W 8 T i g W x p 9 0 8 / k P S Z x y q n r 6 p C z B u E x U s l j J g g K Q a F Y Q F 4 3 L Q Q c I g 5 0 z Z T l 8 d u m g 3 6 5 B i t Q v E Z A H 4 + I D H S a f M A a 0 A B G g G R P k x U G 0 l 1 p b s Y 6 i e + g i 7 E f B x O B A a D g 5 2 J W c P f e B x i M C s r o O Y A N i X 3 c D S y M Q E 4 D 3 T w a 5 4 I a 0 A p S x g j E a A G x 3 B 9 9 2 d L b n P Y S U z W A c A a 3 F 8 e C j e Q 6 2 3 H j C o m d C w 9 d d D 6 l H 7 b g 8 l G s i i R 9 c r e G 9 h m y n J v 5 0 L d p r 2 P W j S O l y 8 s N Z l 9 7 F I D T P 1 R X u K 2 s c r H A p d 1 m 8 x 5 w k z n E Y F x L m 2 c F Y B J r 7 I H H N t Q n H / + v k A H / b V 6 V i B m 3 W Z S b e T 9 n V 9 H I w A I / 9 p 2 v g a E Y C E R I I H T r 8 k U G E H A f 0 U U J U M h g J 3 L 7 O t s / Z l 1 w 0 k n g a r j 8 Z O 6 U F G B f L t r L w f 3 k m P 6 p z R Z 0 d g E L W X p R a Y J V L N R h 0 K D n N A M s d 5 j W F X A 4 j f G T E 6 p A y N o j 0 d H e 9 d q o Z G 3 h 6 y y W E L o v c 5 e s I j H Q s l P y 6 X W 9 p f o 7 c f C H x / d 1 u I b + A E Q z R D k c L X P h q B x D r J Y z Z Q j 7 / o o l 4 r K f A 4 d y P Q F Q 4 e s i X G G X w 1 E C M e H h Q n O z x 8 r E d I F g b g Y Y N k 0 g N c K 8 0 L P j M 7 u E 4 I h w 7 N L u f n r + Y Z s 4 I P d l x 0 K 1 6 k i f B w u + I C 1 L 1 8 l n Y K Y R r F p J D q g 4 N X Y n M g w Y c e z B Y q G l Q 2 q E c n R 4 d s K z E x X a G q Q A P W T G F c y l Q T j A p q s P R c j i u S Q h s x O g x S i c v v a 3 X 5 o H s 6 U j y L 0 I M e e z m H 9 L 3 Q R t b k 8 1 k Z q 4 S O X P 1 J x Y A p C e M 7 + n V K D S h v b 5 X h A H B R D 5 J d t 7 5 w b g z K j T I C c v n M 5 w y N i R G J C a i y m N l j N b J Q s F 9 q B W w G b G i F 1 w C d i a C z 5 / h g A T a W 4 l Y K 2 + C R w s C C V 4 E 3 F t p s a N e l 7 m k c o C l J v w t 5 Z + u F 3 D e S X y F Z 0 S d c 0 1 y Q P Q L T A P l 1 c 4 u L v B 7 W 0 4 E G A Z I H 7 a j 3 d j b p 5 H B P O i b V 2 u j S q 3 w v b M 9 B k D Y N v M c o m k X t X 7 G e F a l q 1 F 4 A S b s g J q 2 r V 7 P V p Q 3 W V I y I C T A k K E g g C b Q O u C 5 X y E Y O l 5 1 6 c K f y p / R Y p d R a e 9 n 9 r P p Z i A n p g X 5 z f 2 y g T w A M 7 z C r E T O 2 H l V z d j p l Y 1 6 v U h z z a 1 A 0 u M 1 2 G 4 C h A P d Z 1 4 7 F 4 m I A 4 1 / 0 L T 9 m 9 Q Z l K R r q 7 R I d V S 7 P 4 E J l 9 H X Z S c O Q O t g k b + d 0 p K y H f i D v E G l A W T V N y u P z y X 0 P U q 9 s 8 Q I d l h 6 y i j t Y r b Y C L R N m a W m V C X S G Z l j N g o Z z Z 6 o l 3 k g t F q l X N S + B l Q l 7 h K U c S x 4 A d j s I X 9 s H O M U g c f W 4 P d W m 7 e 1 t m k p M 0 u 1 E y 5 C Y A D v s F z 2 k w 8 u A 3 D O I c H Q 8 + t 0 f 3 q d 0 8 z k v 1 N f U a F c k M C Z Z 3 Y w e W p W z h E N c q l v k f 1 F v M m Q P E 1 N T L H J 1 x U s W k K n u U b M z X j 8 D P R D T Q o + H O 6 p T A 1 L W G e 6 S P 9 a l u L 1 H J + p M V 9 g 8 x b p D 7 J 6 d j I 2 J o c D 3 t y 3 u b b 3 d g / E 4 L t a z t T G k S g / x X a o 0 / C w 4 z 9 c W m w 7 O D g L E z 1 V n 0 5 o h l U q K z b H C d o t j 4 h 7 b B e a H 3 x C 6 4 w D m L w m y T J S p X I M 8 k e G l 7 3 H P E q F p D m K O V w H U R m g C T 5 8 8 E p c 6 H F m S x c 7 P Y S 0 d 3 b r Y s z 2 Z J K N M p T Q C z q r G / D c 3 n 0 m 7 Z g S S 8 d l A L p e R S l 2 o j h p K t Y 6 l 1 n p 2 r U E 6 R C D U P I 0 o + o E L h l f v t 7 9 9 n y 9 i i 9 q 2 u s R F i o U S J f M X 8 9 d s Q f V z m M v b w / w 7 W o l h D / k f F P w Z c Q 9 w i D Z O r E W c V J 6 x m D 8 v f R 8 X 8 F w 5 H T 3 D y Y A A H D I z 7 g 4 9 P n b R i 4 y L J V h L h g I 8 m G 2 K n o 6 W z I g N 6 Y G J i m j + g s 0 u w t D l j 0 b e Q s Q T 5 H s / v 0 e U W c M R g c E B + I F + / j K A 0 n m t x z d q s 5 q s H h n f r X X A 8 2 d v F + g 0 M / y a / e 4 Y z Q b v D 8 2 E M Q P s U X g F Z + Y w m T 9 G q 2 s 3 L p R m w O 5 5 8 X y D y s w 0 b J V 9 1 h r g l b a L w 8 A M O J / d o o 3 W 1 m 7 K O U Z 7 b W g X m y + e y b 8 y I F D V M F D Y m S x 0 L f U f c f y L v / z L n 8 0 z 5 Y E r 2 3 W q N W 5 C E + M g g H w + T x 9 / 8 i m 9 / b 2 3 a H V l l Y K + C K U P K t S u u O n L L 7 + h O z d v 8 8 Z d 1 M 3 x m e i Z B 3 t C e U B 5 D I c I W e r o Y Y G R N t 0 a b 2 / L T k 5 + 8 v j w i N x t L x 9 A t d 5 E + + m D 3 x V j Q n C T y + G V / g e j Y i / v l C w Q V P C 6 T F R b q H U H / L p H r D P D f p i P t C l 1 v C 8 O F H i 9 c B + D V B 2 k Z s E + r J Q r N B l a o H o n L d e N 9 w G F Y v 5 C 2 1 / k r 5 m l 3 F w F y j X a 6 L T q E v c + e o b D a w l j 2 w r 2 S 1 + R 1 x E k / b h W u K / h r f M H / P T J r o c 8 v B 4 I F W h b f V 1 A q h l a 2 2 l D 4 s B 4 4 W r v V 5 P R R Q t a Q v Y 0 T Q v T U b k / X 3 i K y j l I M u N g t h w t p 0 2 y T 5 A / C C 8 d h s x B U 2 g 2 6 + T j f d 7 P O c j e z P A Z 6 5 H f i 9 6 D y n v N w A T 1 F z 9 L x H l h Q o o L E 4 c A 3 W N / + 9 v f 0 e z s t B A J + p u h r d j b 3 / s u U y 8 f C F 6 1 Y D B A C T Y y U Q 5 / s H s k W R P p 9 K m 8 H z c s h i F / e Q / c A o S u P 3 f 8 O O w z I S 4 Q s p d f w 8 T / / r 6 H 1 h a C 1 O w W e D F 8 f H X 8 W m b o y A T u Y d Y S a 2 S S e I 3 3 8 p 2 5 H b 6 x i A m A v t 3 f C R U z l 7 R h b z h E d k e K A p 4 M r U 4 0 y c 2 2 0 m F y R w o X W + 2 m y t E G T / i D H o 7 2 Z U g h s v G h d v V w r T b J A M H Y H M z B 0 r u O i 6 y i 6 H s D o o c D 5 m m h U Q o y y c c l N i 0 4 G u Q 1 h g G P A j k E l P V 9 J M y A d Q C q 7 R w T i 4 v X X F F t c Q b g O m Y z W s I X T 5 L 4 / O 7 A Y s p R g c x 3 u K s H d R r u h 9 P l p B J r B Z P R g O R S I s i u E a W e 4 U O i + V 0 h 2 j / a p o n E F D 2 r r N B i F N k 2 K t H y a x + n f O R u H J D T G 6 F E z D d 0 r Q D b 8 8 e P e 1 9 + / S X d u H G D K d z L d k y N t r Z 2 6 P 7 9 O / T F F 1 9 J E S H G p 6 y u r D D 1 G j e w T 6 f T 0 v j y w e s P J O M h k 8 n R t 7 / 9 B o t i R c R D t C J G N Q h f H L r E h v G x x E A m R l j f A E Y P f A y 8 N I i r 4 Q 7 x f 5 g + k M b w v G i E y 6 9 D 7 T + m Y / Q D n r k a S 8 S A + 9 y w e 7 b x m G 7 d v i f e I + Q M 2 v h 9 p 8 U D a h S 7 L I 3 D f C 8 T s r H y + d p H D l l g T O 2 Y m J g S C a 9 x V D A c s + 5 F e F 2 7 1 e R D 4 a Z K t c T X 7 u A 9 U R g G 0 n E Q B w H B o 7 d D t V K R w X V N W 4 M 6 D R w E D 6 0 b t B G A w Q 4 C x t T 2 f l f y F 4 d u M e Z R j m + G X O O I y s 2 0 L H X I j R n I 8 F w q 9 w I 1 z M t S A d K h w 8 T 2 u 0 0 P 3 W L j v c Z a B 7 y k 7 6 4 1 z r J A w C x w 7 / 3 j S P V o d W v S 9 R d S H N e M u q x h T M s I W E f Y Q c V S V V L R k P I 9 N 7 9 0 t g f A 8 e E B x U N T 5 A m 7 Z X I K H C 0 P 5 p q E C f N o n + D i N z 4 6 7 J L N P 8 U q Y Y u i d E h r 8 3 H q M R M f t F 6 2 X O a k V 2 A j + k s m H k i W 9 R v r r K e G + E O 6 U p i 2 u 7 t H G x s b 9 G / / 7 b / h z T X 3 7 e O 1 0 D G h K m r t x v 7 6 r / 9 K q B 2 D q a U 1 2 Q D w G s h o R a T n o z l l z I R 4 B 0 F K 8 S v 8 w 2 z G A e m j n l l s L n o y o O M n g I n i q / G L c S N k K S w s n B c n Q j J E e T P 1 L l g x Z F l V R Q K w 3 A 3 r 1 h J h h 7 u W 1 U c p A c C m M c E r N i Q T Q n 3 0 X u R H R / u S y 2 Y W 7 G 5 2 q 1 R t 1 d g W 8 t E U q 1 w a E M y E x E N v b w Q d X b z 2 s A c g S Q b h S O 1 j f n 7 c L q L N x r 6 T V W s j w P 5 A n i H 2 G Q m r 6 A q E o d 0 f 7 X n k 4 H 1 / q S q 2 4 s r q + s D u V v k 6 E 2 4 L K n G c 4 l 4 l j I D 7 u W o 1 d 6 F c p 4 A X t m x B 4 m T Q G l B x 7 v c H q e p a p i 1 1 q B v u X f a U M c e q f Y L V Y n R i 0 u J P t X q D m V h J z v h J L U Z e Z v y n J b s M a 3 c z I 0 c / f s z M s u W z y V 4 2 m 2 N p 9 C X 9 6 E f v X t p E B N F A L O b E d H E b w B 0 w R A B 9 z y c m 4 l J 0 W M p X y e W 3 C 7 G F w x d F b z + Q M Y D + b a N m T l w A V g b r w B J K D j z / z U y G n L A d G k o D E L 3 r G N W u s D O M B q v p o c X X E B Y Y B v Q 3 R J x j a 3 + D m d T 4 P Q e N Y N a 4 f 2 v v i O a m 4 5 K N o A G e L v S G 0 L v w B X g 7 f v i W 4 C Y B h 0 a I 4 A 2 z H n k m 1 L a 7 v U 3 1 w C 1 5 7 5 2 Z F k 3 4 l H U 9 r T h o J 9 l g Y u z S 8 r S P Q q w O u l m V g H T u d F n 9 x e H T f W a y 8 k w I d y 7 4 Q C Q J p s c v X a F x j w b c 4 v Z J l d Z m I N X L Y h f h 8 6 H h f J 5 y U M S / Q 3 7 H P M W D d X L Z A v Q 0 7 Z S U N p e j K 2 2 1 + 5 O C M U J U G 1 k L I Y D h 5 K h 4 Q O 0 b K o t t 6 e R h 7 7 / 9 t 3 + i n / z k R 3 L Y r 4 p W q 0 2 / + t W v 6 a 2 3 v k N P n z 4 T A n N 0 H J T M J W V j 5 + Z m a I X V R 6 N M Z L j w Q Y j 6 t s Z j 4 f J Z E 0 i r M 5 w e U R F 5 Q / m M d b p t a r B 6 4 R + S 7 t M D F b I E F U 0 N Z 2 b I J U q K F k u p v a 1 t W l p X G 8 Z c A S L B m U H A v Q + u a X S + 0 d f c y Y f F r 1 N l g W K u R C F H m H r M x y S 2 y G + G Q x i O l X q h R q 6 Q n z + b J R + v D b L j 9 a r w G X R f i O V F V j 2 W p N r o U Y Y 1 k L l Q g + 7 O O Z h p o n 9 f S / Y d d t Y X J 1 G J X c 1 F O 1 J m 0 2 2 U 2 F Y 9 4 f X 2 U I q J 7 s G N e V H L D 0 p f 8 6 d 2 m a B e k 5 w 9 O D w g 9 a 4 D W B e t E y 7 i p b i Z Y i 1 J R 8 y Y Z i N + i q p q N d D j x 1 p 1 1 r i Y J 8 G x A f t Q D 1 w 7 J u X r g T 4 T I C a k w N m 2 N z d 6 v / j F L + l f / + t / J Y f 5 q s D G o w / 6 7 3 / / I R P V m / J Y 2 B 9 h Z t 0 W K Q A 3 / a e f f k 4 / / e m f C o H p g W j 1 d X i 5 U I + D j U V P 9 g A T 7 k R i m i W e M s 9 H D 6 R W Z V N Z C k + H h o 7 W h 7 p X c a E C l x k E b 8 o g K S X D E k L K o R Q m 0 f N b k m q D g H V t 5 p W c Q e H s / L c N X B 6 e O t 1 9 d e F t Q U c e S D A m D B D 2 w e k m T f I B R Q A W f f i y L G n h C p 4 J d S j 9 / J h m 7 8 x K 2 I D f I Q O j / b w U N y b 7 J B V / B 5 o 6 B j 0 d p V S G r w M T D T H C 8 9 O n a b o x 7 W Q C s k s O n 1 Z u g y r i b k 4 Z Z 8 T m k a j g W s s E o N 5 s 0 w G r X D e m W Z N g f R 2 T 6 Q P u C c m N i 0 w F y e 9 U 3 e y 4 s L 6 9 s w o M 1 s a s 3 g e z L B 3 5 G t K t b X q e X a S 5 + C 5 F m u s U 5 y N 4 l h j L P 7 D 1 s d Z i p o A c + L E e w j / M i N A F 1 6 e e W U Q / M I k T q j 7 2 Q C t Q t P 1 / f / d f e z A W 7 9 y 5 w 4 Z 3 + N I h H w f g T p p N J W B O Z G N 1 S 3 6 t V O m T T z 4 T l e 7 t t 7 8 r d p s i R s P X o j P v b G 1 K S + T b t 8 / H y u B 6 t v a T t L 4 0 I 8 0 P Q 1 G o o i 0 x k q H / w + l g q 2 O 3 1 T d g n X Q q l e Q n 8 u K e 8 A K i a A / F Z k U + D D 6 2 r 1 x 9 3 T q Q i m X r M z d y y R z F p m L 8 h P r A K M B l 8 E + N C d q H v v G j f A a / H D 3 f S 8 W S r G 1 g Y k m I Q F 8 u g r V J 7 5 w y g T j Z 5 v G R P + E V O + i I 9 y z O e w Z V D h 5 B B L 9 / v N T g Q 8 V S k L f S x e s j / h 4 + a E 2 W A F v Z C t 1 k S V f 0 7 L M C U K e p 0 I 1 L 1 2 q 0 N i 8 O S 1 S q N K Q R S r B 7 I o 1 U g 2 G / j F W d b N 9 m R g S X A n 8 R H 3 o p J R o D x 0 x Q 0 3 z P T / h e 5 i J d q V T o Z 6 4 D w V 8 P + 7 x c K D F 9 8 F n h h 2 y q x A M k e Q P 3 x t d n S 5 3 s 9 8 r l i h x y q G n x + O D 6 n X H Q 4 x u x 6 d r s 4 v t + / v N f 0 I 9 / / C M + 1 K x 3 s 6 0 F l 3 s X r I F 1 b n h 4 0 L C + 1 i 3 Q r d X X + e b N b a 5 + o E A t Z N C y G O r J o 4 0 t u n t r T b x b b y 0 2 6 f B w b 2 B S a o o P W r f d I Y / L S 7 H l i H A 7 6 M p o k o 9 K 4 j y L i v W + o G 6 n x h L M d 3 G 3 k F Y 1 7 V u Q b P 1 h w A g V c X I g T s d A J e m o y b o a G t 0 K n Z y y y p m 4 z + u p z L B F 7 G 3 o Y V K / D t 5 Z U W 9 Z Y i k h D n 7 C 5 L 2 H B 7 y W 6 t z h Y i M p Q 7 G N I A P 4 E O j v w 5 c v 8 q w F H F I p + K a o T i U m 4 J W J t k y e R x F h j y W d j d V G v a f u D E x s v R o T H t Y M 1 w 6 J w U w R t X 3 2 m C J x 0 A I M / 9 5 I d P j + 1 R s c E Z h p N j d v 3 k g I N r b j f / 4 P / + F n y F G 6 e / c u J V A 1 O W y x x 4 D G 4 T V A K p V K Z f r 0 k 0 / F l s L 4 H M Q J 5 C e M B u 1 R y j c O y B t l T r l 3 z A t m p 3 w h S 4 V c j i J R 8 / 7 e B 3 t 7 o n s b A f v g 8 E 9 I 7 t 0 U E z f a i c 0 g v c h 7 U U 8 H 4 W E N s A y B q J + C 8 a C o g 6 m 9 U 5 p i w z a k S q 5 m q 0 E z k S g 9 f f a E O q 2 m S N g u G 7 N G Y T F 4 l b L l F I W D M Z G e u H 8 N 4 G 4 2 P u g s K E W / R 9 N 6 O b w 4 F P g Z w 5 y E 1 D k o P 6 R C K U P V g p 3 q j h n W 8 1 3 S R x x q 3 l D g 5 r E G L E 1 s 2 v X g k v G 4 C T L 5 M k X Z B s e B 9 z j N i / p w T x J X 5 H t F b B H q F E r Q Q y 7 U G J X p x l K c d j I O e i f R p A l m J g 9 P X L Q a Z y L A W s D J h B m 3 S A h g 4 l E 8 r P y Z v I X y g 9 e w a g 3 b G N e L a 5 f t 5 J f D x l n i z z G i R y s 4 P j o a S E y A f O / m 8 y d y Q m J 8 i A d F / a 8 C v U 2 h A b b F 3 t 4 B E x T S d x Y u 3 O h h 6 R t e C O X 1 s A l 8 n h A l f K v 8 n q b Y R p l 0 k i a n E 7 y / T o l w g + N C h T w n J u N V w 6 K i B E E b 4 g Y P p o y O V C d L I A 0 J P R p g w M I L B W i 5 j f j r 8 M k R z d y Y I q f a h x g H F 3 l l c 4 l l S m W P a H V t X Q K L Z j j a O + T v m i J 7 g 0 8 o E 8 q Z X X W N y 9 5 i E Q e P G a 6 4 U V m n G z M W K 1 a H Y c B B h E M D u X U L 8 8 N z 3 Y y A 0 A K C u M t L a 1 L Q C v v O x + u P e F a q p i Q s j w L 0 7 t t m i R R g 5 p d n 9 R V 1 a q i k v j 1 G C z n s M b z T + L G S e i R u c / X 3 l w Z J X + O F 0 s c y Q V B / 9 3 f / Q H / x F 3 8 m K h + A 0 u l S K 0 m l 5 q n 8 r c d s 4 L 4 E O v V Q 0 q P U F K U L M N 9 9 2 E G Q T B o e P 3 p I 9 + 6 / r v 6 l H A 7 0 q E B s Y Y K N B L G l d B / X q r W o k C p S v V K n a q l K S 6 8 v S M A U B 3 n 7 y z 2 6 + f p t o i o 2 g o 1 a V Z p B V R K V x N E V z 1 e h k p U A O G I z O P i I G y G b I h a b P H P J j g s t s 6 H D h 2 o 2 + h p L i y t S q / l S n u H Z i 1 1 a X Z 4 b O 9 T x 7 O l j u n X n n v q X A m F k L K F + j + k l a + Z J t c g u x 5 7 B A / o N a x 0 o t 9 h m C Y f y i k m 2 O X 1 s 8 M 3 y f m M / x 8 H x E T P B a S U v 0 w p e j k j q g 6 g t E N M 6 Q J + V Z p k 6 q Q j i 6 P U u X x J 6 7 f U T E 4 C b H F W E 6 4 k J w E x d A B u D o j G c P 9 h I 4 G h n 3 h 8 9 e G O K r Q w t 3 J u n x L 1 Z q u R h j b K E d H g p E A o y t 6 1 S N 9 x S J t 4 z Q Q l R 8 W d K Y L v B d g A T F D K Z 5 x Y W a e P p I 0 m B Q Z b z 4 v I q l a s l t t F K d F L d O C O M o c D 1 6 X 6 i 3 h k 6 z t + m V s 7 H t h + + + P J r R v q x A j A 1 f S L o i A A x 6 T O 7 A e 2 r 3 5 h v 0 V 5 e O R N a L R Y 8 l T g / w I c 7 b v p 0 z y 3 E N B v p U o b V S X R 2 f X e 9 K V k g K D o c h 5 g Q s I b X G Y 1 h r B I T 8 E o k 1 B k 6 v E w s y r E Y G x v P C E M H l p e X J N h 3 D u b Y r I q d V J + y P c N i l o 2 S q G e R D 6 z O C B s K q y c B W Q k H N K d O 3 0 O Q D v 0 g N H W P L 0 W I C r p x P 3 a q V f I U 8 l R N 1 W j 9 D W X i x 5 O v H o k 3 D 6 l L R k A c T L p C 6 W 9 X B + T c 7 W c e k T u g X P 9 M 4 B 4 T + G h c H + r N 6 c m e 9 F p / l T g 6 P q G A z 0 M O 3 4 R I h 7 M 1 H A I U J y J p o D / 2 q L n b g V 9 s e E T y o F E M 1 H s J o P L j 4 M X 4 H U S H v y d V T / J 1 A R q T k t R g 3 b 1 o s r X G Q K 7 V l S B + V l 4 M v v u p q Q T t 7 u 3 L R V 8 E i 3 p e 3 L n g f Z r y 3 a C E f / 1 6 i Y n X v F e 0 y Y Y h 1 t C s s Y S B J O J L Q 3 + C T r d H L R A + L h W v Z Y 4 H b x c c D o j p I H b V Z R 3 D t n M q 8 a X V B 2 u 0 / + S A N p 9 s U W j + J i W C 8 + a N E X G r A 1 Y c K p O t d m 7 z t C V h 0 T p O + X 6 y q Y N X T k z A N O 8 n h P X G 1 p F l Y g K Q Y W 8 U y N e H L d D 8 p t E u U N D T E A I C 8 C y + 5 z t L L U k T u m 5 i A n B d X i Z 2 l I G A y V v B S A S V r D y n V P W F + t d o g O t c f 9 a R l T E z M 0 X 5 v P m k b r d z z M C D C c S 7 x I d a G s 4 w 9 4 M a F p 2 Y Y D W O n + T H E S X 3 s B R x q I Q j j g P W 4 x H s s / O G H R d 2 6 e B w h 5 o s B i a X 4 x S f i 4 q K V 2 2 X y b k 0 Q w u T b m p 5 i X x s Q 5 W R l d E P C 3 v i 0 q V l G a m 5 g z D J 9 4 M 0 s j 8 G o B Y t z 8 T o 1 l K U r H R u B S P d 2 9 u R x N p L A L X o s j X Q 0 9 3 v D l O p f u 4 U C D L B v b P S F C b 4 M s E 6 h d R e W a p V Y 8 Y 8 E k E B 4 5 Y x w 1 u i R 6 P R p B x v / i j 6 6 b g Q q c J S R n O p a r j Q l I P P s d g 8 f C j F / l G F o n 4 y o 4 d 8 t L C 8 I u 2 j 3 W 2 f 3 B M K 0 a j q o F m v l + r t j q T z u O N d a s G 9 y z i b O o j b t 8 C 5 5 x a W q J p U 3 g M G d m x Q N j 8 I 0 b m r p z l d B b y C l l K G k G 0 f C Y e F + 6 f 6 C g F x V G B r 6 h H n v Y M t B O s A g d n v L z f l 9 1 c F D D 0 w l V J 8 v V 1 J y u a z o z 4 0 F M 0 z Q r p 4 o 1 a h d x 6 g R C S Z T N L M N N J h r p A Z g f P J P + J B K z J h Q g r C + Q H V i u 8 d j 6 M S G T E J o / I R 7 J m 2 S A h M w g j t R 6 f V 5 e f 2 q d e w 0 e Q 8 q 6 k 7 W + K J c 0 U c 1 C v Z q V F t k 0 / N + E Z L M g F / b p R t M Q x D L t X Z u G 2 d S k / D / i w B I 8 B J Y z + L w s O e h K i 0 h n K t R Y 7 m a G 0 E r h N g M C G L T U M R r + o w A 8 L E k s T 0 j A T z N c g k D N 1 5 g Z r 3 + Y F L m r D A a / c W q 3 l / D K A k p B 8 d J i R o 5 p i U C S Z g m a C q L U X k I T 4 E Z 8 H I 0 E k G T D 4 s F I o U i 8 e G 5 g 8 i 8 N k F Y a D A s M p 2 D 9 Y d R A O 7 B 7 S A t Y d k C f M 1 I R s D u j e E H r 8 c g T 4 0 4 z D j A c h q R 0 c e N F 5 E l B 8 5 a P g d s S 4 A B r O d P 3 M 6 P M / 2 3 g u + b 6 U h p 9 Y o B E Q a T 8 R o / u Y s u Z n j H h X P D 4 V 8 t 4 9 o g t U 2 V y l B P b X r r h X Y O 2 6 q 5 7 r U L H e p e G R 9 r X d 2 d i 6 1 x 3 6 V w E Q U w 0 w G E 8 T V a m V t 9 I 2 A l 0 m f G Y K l f n / T I 1 I L N p O H z 5 E E 3 1 8 x k K a m D a D T A K 0 H g X x 9 f q J l g o p 4 z j 1 X R s V x Q 6 G m e 8 C T 9 e m n n 9 H a 2 q o E k w c C q S R M T I i S w 4 Y h v 6 q K g W h g a m j a o v U 9 v A C o G m i e q A W E P a y q 4 P d 2 q 0 1 p 3 m T U 0 K C o 0 B m 0 0 8 r C D d r f h f 1 U l / u v l M v S T d T l d i l Z B L w k / J t 8 j g b J b G 7 b y R v t S a b 1 M K C 4 r l B J s W p a J 2 + M v 3 P 6 d Y q G M V 2 j K 9 I T S a O 4 N n T l Q e x K j 6 3 D H K 0 v D 2 + Y c p 1 A 7 A w B W Q A S B h N R x g G a 3 W i D 8 q R x v 0 5 j f O + 5 h 7 6 z 1 K R 3 1 5 r 0 o x t N 6 Q 7 c p w 2 + E i B 9 T M 8 s z I p m L V O G k l I S k m p K G G q j Q r s W D F m L R a P S O Q m q n x 6 S w V t g V a r I k i j P / y K w i v j N S w D K + q F q G A G F a H j u r D k 9 L o F V u M W J d Z q Y j U n l L C S V d g h a N U W i T Y R c b F 8 p 1 y v t q 5 n 4 Z c o 4 E 5 N n 4 E r 3 6 M X e Q 9 r c f k z Z 6 h G 5 f K z 2 M Z V 2 q C W D A Z r N l l T q o u c B a r d w f d h g M C f 0 g M / W 7 K x 2 5 M U j 9 a q Q z 2 Z E Z d N K + O G h r J R L t L X 5 T P 5 W 0 J O O W I O A P o a Y S a V J / a 7 3 I q N w s b R C 3 w / Y p i c s A T 1 2 8 y D v M A w a L D 4 M Y b b 3 A O T r i Y p n Q E z A S H E o 5 a Z R v q 3 8 P R L g S n b y I e N / Q E g H z N 3 w x + z E D A U 8 A R H t I o W u 7 K M Y f H E 4 h L g P 1 G 1 Z t d 8 0 b p S v H 1 K b i a f O f 8 8 v o a S a n 2 v 3 q J g s U y S C 9 k 4 w 3 7 r k c P N 9 n j v r B M m s g 2 L M I I 6 7 d g p 5 u 1 K U p g F B z U I x S 0 3 P q a y P A h s t h M 4 z O P o h K T G s h q D f x F E y S w s z i t F 8 1 U w L q 0 B b 5 f n 5 R S m x x 5 p C a q K 0 w e 1 y S z 4 m g L Z h t X a B b c s A e R x + y t Z 3 m c B q N B u 8 I 8 8 D O 9 u b k j F y B v A m 3 d o h c B t 0 V s j f O q Z Z l L F 3 6 3 K f V i Z 7 a I C 6 d n y 0 z 6 p 8 T w g f j B K 2 K t Z w m I o K h x b s 5 2 T u k G a n m M H q s s y N M J B v 9 g O q z j j E Z G 8 5 l U 6 0 r g 7 1 H B 3 y h d w U m 4 x S N n 9 K u V q G b K G u Y u u 8 Z G I C d p N f 0 + 7 x E / I H r H H z D B v 6 G j d C 2 7 K 6 M 0 8 t f 5 Y l K E u F A h v W 1 S 5 F 5 0 L K f C F / j x z + y 8 Q E h I N M a q 6 u F N v p i U n A b 2 0 2 m j p i A p T v V L I I L w M H A a N u I L m k Y J M P s 7 6 v I f L j r s K R h 0 F L 8 E V X J 5 S 1 Q 3 W G C x z E t L 3 1 Q g 4 r u i S F 3 A k h J g C 2 d 4 f 1 4 I P 9 H V E X 0 Y t E f 6 D F N O 9 b O 6 j K y Y q i D f h Y 4 q O d Q K l o P n H f C L C F F 5 d W a X l l l W 3 l R V F P E f / C D 6 4 T Q G k 8 i P s S Y H I g d I L r G k J M w E g E Z Q j k r H U c T D Q u s j e 8 Z G v z 7 x 0 n c x L + a G Q 6 8 j V 0 X W 0 2 0 i 8 e I n C Y T D Z 3 L f V X o y D k m i F f 3 E Z N 5 p T D U G j y 4 f e d e 1 M S v h t 8 O I J 8 Q 3 y g Y 6 z L R 3 q U P k n T a W 1 b 4 X b 8 m m T N O A a z m 3 O R l 2 9 V i t J U 4 D 3 5 X E Z U u M X F V Z F I s F V t a o p 5 o 1 O m d P U 5 1 T u l s 4 0 H 0 B Y Y Z S Q S g G Z o 5 Q j x i Y Q 0 3 U T 3 J j f b d t n M Z a 8 U g D j R / v 4 W S 5 n d C 5 9 r B Z D u 2 4 e P + J w l 6 b C M K t v L Q N + 8 p k H T z k n f q t w b 7 F K M h 0 H X L K 0 J C y T d 4 e 6 u O D b 6 r y n g h o v 8 / D G o i K i c t Q J I M 0 h N Q C N e E K U 2 0 A 1 2 a b l c l I a j G G C A s h z k 7 6 G r 1 d b m c y Z m x U a M I V 5 p A a M T F N + X v e U m e 5 N / 2 m 6 y M d F A 6 n R d L e p 6 6 t R z 8 u + O N t s / O H X 8 Y p U B 9 f q y B 6 A m l E t l E b 2 v A m J v 8 E F C / 2 r Y J x l W P 9 L V T S o 1 U t R R X d O a H g + 0 2 d b z O J h Z q H 8 D T o d H M j c W J + 7 T 3 o 7 C Z V 0 + d C 7 t s k 2 W E a n Q 5 n t G 3 V S 6 p L R x h k e q w F z u z r T y H b Y o 2 1 Q 5 5 Z 7 3 d n Z p v z 5 D T 1 I u N Q P A J h x 9 N q A k i j r t H n F U Z K o g W M W 2 e J R 0 K Y O 3 + c K Q F A p o 1 w i p g a a b 0 9 O Y 9 O g 4 s 2 / 0 Q F L y c f k J c x Y m 0 n C e D 8 2 G 9 P G w S l h o H e 0 M t s i J m i 9 + i 5 n H d / 9 g T 2 w q 7 X N x s P H d U 7 5 b r N 4 r j 2 E w m 8 v l l J 6 P k H R z 0 V U 5 7 M l U m r 5 4 9 J w + / J r X t 5 2 h 6 b C d n q U u T s D n D 6 Q G 7 y c O P t z Z U E H h n e 1 n I j h f m J B o B K w X C B s F r n g d C A l a G F T C 6 Y l 5 m o s v S + c l A L E 1 E P 0 w O P 7 L f / o v P 5 P D b w W Q O C y N e i x x Q E Q 9 O y + m y h 2 H Q V / h C M B d j u R Y l M t P Y A j 2 O L p k H 7 D g / Z + D 3 n Y Q 5 x 3 e e G w k u t 2 E 3 F P 8 M 8 n c x E G l V o o l Q J G K z S Q V G s f S K g u r U e t 0 K G C y E T i s q H H C w q N D 0 e L c L T r l Q 4 A W W e 1 y m T / V Q R N h 9 H Z Q 7 r m / V x 1 c 6 q 0 s E 2 z Y R Q s T T j V 5 E 1 1 z 1 O f 5 H n A 9 3 V 6 b X E x U P m e E P y P M U q n M x O q j K V a R k c Q L d Q j v 2 c 3 x o W S i j W n l I A w w B 3 Q b w r 9 o 1 I K 8 S R y I V G a f 3 C G W p v x + f P b i z B 3 x V C L I j e y F S 8 1 c d N j e f s b X b G c J Y 6 M g r + G E z 3 x I O G w q r A f a U m O 6 S K Z w R J 6 g i 5 q V N q t a R X n u c H + X E l M z 5 O J 1 F s b K x 8 k f 9 Z P d H a R n x V l q O u L U s f t F O j 2 Y Y y 1 H t 7 W w F d E 7 D 3 V o y L V D g g A 8 o U g 8 x n 7 j L E C 1 h L q H 1 w x K I M D z A O z R y U m 2 R R E H Y / X c 5 X f K f X h 9 X r m + 0 9 O k S L J B c P z n / + N / / Z m N b R z I q l a D b z Z V I g 8 r q 7 Y O L 6 x O w q C D k K 3 N r 2 N i G h n K e b k A H B p 4 r 3 Z 2 9 m h h 4 X x 2 7 r g 4 O W E V g F c R n w s P G D o r 4 R D B r s A i o x P Q x Q g + M s t x W K P S d z v u X Z J c R Z S M t 8 j D q q E x M S l Q M i T Q H 6 + e Z U n b y P M B m W B u 6 6 Z s O k n t g J e C v H 5 S c N Z 3 3 w C 4 d p X V O H 8 v T F V m U i A I a e O l e y 0 I W w i 3 X a F K O 6 s S f J U l Z I R t C W W t Q K h w I a P H A 1 q j z e o y 6 U X V 4 f s N B E J 8 / z H h x m g v 4 G S i g 4 S e 9 K 9 S m L 8 D w J p h r U B M s C v M 5 j a h E h r 2 U M i j 2 E X 9 z E s P a d X F 6 j w k T s u T J S / b z R O + x b P D n z x G f l x H J K q 2 9 x I S 4 b N S a N i l C x M e R o 7 e c r w 7 s B c e g O s v s 0 R E T x K 5 d 3 T d m k w I A V j N x k H r u E g 4 x q K f 7 S a P c m 9 O p 0 O c G q e 8 r x F W T z E b z S j 3 U I P c C S Q O G z 1 0 s p m i 2 F y E 8 k d F I R x H m w 9 g m 1 8 C e 4 g / v + c e L 0 K N 2 b t G g H h t 8 c W i r u m q Q F w I B j E W F v 3 G 3 W y w o w 8 c F s M M O B D 4 Q S g A m G A d 3 + e I k c + E 6 0 L 8 5 w s 5 i T 9 p D R t d f K q h N q A 9 F T D P x j P a + B 6 l 9 + j o 4 E A M Y A 3 Y a K h M L 5 4 9 k Y 2 H s 4 O F F U 1 7 O / T N i e v M J g J w X V 5 H S A 6 b z x G l i H e e O u 0 7 V O 4 8 E d V G D 5 z r + z M X H 8 M h g p 0 A t U s 2 T + V o K E 2 H Z E H b a y M g 9 o a s E W 0 C o V 4 V R J / 2 Q R J M D 3 R j P d z f U / 7 g j / A 6 z p v v Q L 1 b X l 2 j t R u 3 1 E f O g b 4 T W Q T x G W 8 t N a W t m d V 8 v X B Y k R 4 I a Y x T m z U X X 6 J U + k R S 1 D R g X 9 H K e X p 2 X h g A g t C D c O 4 2 7 9 i p W W 5 L N 9 K g J 0 z e i I f t I R C a P P t S g M P 2 + P F T J g I X r a 5 C f z 4 f K T I K 0 O U I h v 0 g z m E F E m O w s 3 3 g N Z Z O s J m m p m f l s G r X m T 3 I U X z h Y h + O X V Y T l n 0 + y p 5 k K T S p d F R K n W C I 8 q Q Q f D + Q H t V g D r x X c k j b K k 1 V 7 E e t z e p T 6 Y Q 8 z i b N h 1 5 T H x 0 M J U z Q M / z e Q c D Y y 6 P D X Y k 1 T c / O n Z U w 7 O 1 u i / F u B V C H R 5 1 9 h R B F J 9 i j f Z b a m E 4 5 C t C V C J 1 s R z l D y M K B q i n p X k y D y C 3 U D y L o h w w R 4 L U 0 + w 5 h B V K S z U z A H X R S Y n K a v A G f 6 l S Q 1 1 w d y H g w A D b 5 z p 3 b Y k / 9 0 z / 9 Q j K l a y i n G B E I a B r l 4 V k F 7 G o Z y s 2 c y Y y Y A D B r q E 7 6 x b S j v W g f 1 L 6 y r D 4 2 y d V T O G U N G 2 H C N R E y Q O D y d q x N a e b O K H Q 0 g h s J Y 7 1 J N u x v i n 1 l B X v b W 2 L 4 j w q o O k v L a + J R Q 0 U y v J E I 5 l o l J m B 6 a l a c B q N o I L A v I a G 2 T p W G p G a A o 0 e b B a V B W m V b I S Y + 2 i j F A Z Q s H I W Y g O a Q U A P S 0 8 B Y z W C 3 s 1 3 U 9 f C H s B F G T E T 4 v e d r i i v 8 u q D P 2 O 4 H p N L i 4 h L d v L l O f / u 3 / 4 9 4 g q x 6 n D S k W b U z m j 5 n B d J e G R z K Q q 6 d v p G / B q P D 6 l A 3 1 e a y C 3 H 1 6 j 0 + X D N 0 m k n J 4 0 a Q L H j + W e J 9 Q D N L 4 J j t i L 2 s g 3 L g o o x c 1 U W L 0 S h L P P Q Y t E Y k H r + X D 5 m i Q o 0 D 2 E F Q O 2 M s X W O q m m s V k r a l O R w s A r c V U R 1 Y H + + 6 q V h n W 7 u P H k + Z 4 D A G F D 0 B 9 Y B U H X Z 2 p D k M v 8 S O l m w G 0 F z s g 4 C M F f Q y w U 8 / 7 F 2 o d R r 0 5 x 5 + f 5 1 O f y U M U Y G h 8 t 2 4 s U 7 / / t / / O z o 9 z Y i t M Q o C Y / b y Q x Q c U q n f n N A H U 7 e 2 n r N N g Q n g z Q u B U w 0 + 5 + X v R v d W Y H J y S i R 9 t p S h 3 E m e D d 4 h R I + 3 8 b U E W V o h s x o d Y j G 7 C n 3 y N l J O 6 b j k G u F w A h j b K i f o F Q P x H N h v 8 Y m p k V Q w w M 1 M 5 c 2 F l k g o Z J l / v n + + Q Y j B 4 a f f r o K t D C k 6 6 L s k 6 4 G X z 8 R E F l j J N A G D w N i b Y B C 9 J C 8 O / B u Y e u R o e K n j Z h X s q n T F B w K J r Y M A t Q A e P 6 T w o G m L 1 U 3 Y 2 d q m l T W t B s j 6 h U r W O t + 5 P h E T h H y S f U E u v 4 O q p 3 x N z B p X 1 2 / K t W i c r / + 6 Z H x q X 7 5 h m o k v o d o s e z v b c l k Y g w O 1 0 q a 6 r A c B p R 7 t I B M D u s D W 4 b g h S t l t N B 3 u S A N 7 q 0 i n U o T J k K 8 S c G p U a x V K J D A K 6 Y o 2 L d 9 + k q X 0 o x M n / b O b D a q w t P q I i e s N J r Z J J E r r t g K q 5 c y s e Z s v 1 C s h q R o u f z P A 3 s Q 1 j y J R 4 Z a H d 1 e z U Q e + s + O p K 6 7 y K 0 A C u k O I C S i X q z I d E S o C R L c V w O 3 e b D e o W C x J 7 M E y 1 M v R E 1 O t V a L j y j f U r j m o d N y l 5 a V 1 8 U J p B I R / j Y i 8 v 8 V y v t 4 6 I y Z g a Q X E r r w G a q X 0 l R s C N M R E b A q T L W F f e S a 6 t B D q k A t l K x a E 9 9 a L Z x K D a j R q S g H k K w I a h 4 L D z 7 D d d R V i 6 j T U 9 e L b n Y 1 0 a G 2 i Q + + 9 8 N D n R y 6 J w S U C b J p 0 2 8 L k C v m 8 2 D T w H J p B + s z 7 + f M G E B M A p 8 Y o x A Q g 2 w J D C G D D w 6 F h K T k W T g u x s 1 4 S s D C H h 0 c y 5 A 1 B X j g p H j x 4 w G I 1 d o E L 6 Y E U G 4 x q 0 V 6 A L H Y r i w E H B E r d + 6 W K x K C 6 H f I 6 g 7 S 9 + V w k 0 z g 4 Y B t w o S / r G 8 m v 8 E A K F + O v h R 5 v p d j Q C E p J C B P 3 g C z 8 T q 0 r 5 S d T w Q V K t w 7 J 7 w l Q K H 7 u t n 4 Z E M K 1 w Z s 4 5 o 3 p o G / Q o u H L A 5 Y G + V O 6 N e d m z a E i c T 9 e B V 5 X G x P v Y K a P B G a 7 c z A x A Z g N t q h W E I w L y 9 n m k F T i R h 8 F O D z 8 j x l R 6 A H v X q V S E c 4 G 9 e + j j z + R 8 a M I D G J a o h 4 g w P 2 9 X V a j V t R H F I I C h 1 A W 2 C E B v f 5 S 7 F 6 L r w Y B 6 o s P C 4 7 L j y X X r J i v G P c 5 M A B a / / a 3 S a 6 w L t + f Y Y G a I b j b N Q m H i l R 9 r G M c I F 4 j H Z m w N B D o b O 9 K h 1 4 m N K i U c G 8 j f o J M E U g M N K S R F s V 9 g g N r a S R 5 B w H 7 o 5 d A s F + U a f Y 9 y S z A v Y 7 K 6 S 8 A 4 U 4 s o X p Z U P 0 + e n R I L e + q 1 E S N A r O 6 J S P 0 3 9 c 4 s F 6 + 0 e E F Q o B 3 h E w J B H Q x I W I E 0 + Y M a N 6 C M a T Y r D / / 8 z 8 T x 4 U G P C a 1 O B f a K F / 8 E q g B C L h q Q N o R 1 M 9 + y Y T U H C S 3 N l n J n g 8 q E x i R W W E F U g w H l 6 s K z B O G H u 7 2 n q t 8 A N J v k N a S 0 A 0 b G 2 W j B 0 E a I z E x 9 a u e O B y o N d L P 8 J X r 5 d c l U 0 c S o I V H F Q F m J L J i O s c g w t K 3 W 0 N r L e T h o X w E h A N v F w Z 1 a 8 D A h p U 1 X U n G G E A S 8 U 7 m m c T w 4 K X c K o S o 4 Z y m P 7 t t X Y U V V c / E m 2 c E Z N j M D r D D r M A 6 G 3 G w C G Z i s r V G o G A m J t W W H x n o i j Q 7 N y N S S i M m f B Z 6 T E u / v r 6 e 5 P 0 A l 9 S P 1 e + V L x O T g A 8 R 1 D 2 f P U 4 n / N m R q P X J i T 2 W d n r Y o K M b c G Z k c E B F 1 W d t g J i 6 C J 1 Z s I k G Q e w s A 2 k H 4 o B + r 4 c Q P 1 9 i o B d h K Z y Q d m O R a F S K K Z F y B A L r B 6 Z 2 g C F o x A S g J T E I E W l D + N E T E 4 B k 4 a s C W S l Q I 5 G R g p I L E J P R e N c z 4 C n d 0 8 K w R i A m A J L 8 K v F M Y G S 5 3 H N 1 m K i c k n E + N F b F 6 2 o x d / Y S w P m W F h f p s 8 + / k G k d i p 2 1 z 0 Q 2 R 2 7 X Y G I C 4 N x A 0 i f e B 5 h N s G C e z X Z T m O L + B S b U i 5 6 j g c C 9 G Q w m s 5 u M l I c N h W v S w 8 5 m j U T q x 1 w j M 4 j H d O u F N J A E Q W A N 4 M H E 4 9 t b z y n T S C p e L x 0 Q x 0 M u W z 8 Q 1 E W J e j + g G p m p d a t r N y W v 7 i q o Y H D A z T u S f w h g X m + X G Z i W Y Q / A n u z w + U f B 5 5 N j p 4 z l 7 L A U F k l s d R 9 1 w D p p Q 8 v H h X W V z w C o f U K 5 h h l k v A h L q X H j i v D 2 b W 1 t 0 c b G c 3 r z 2 6 8 z p x r U s 8 B 8 B V F x O W g U C 4 D F h A 2 H j G x w x G E w U t m q r S 4 T J z 9 u s J v I a 5 u a n R U V p h / d D E v P i d G 5 O q 4 Z b n k k 6 S I d B r O V o N p C v Q T x w q U L 6 Q J b E w S N y w I D k V / 4 6 3 q s K u o Z D V S 3 G r 8 n P j k l S 4 X R Q J B e z z a e 0 q 3 b 5 1 W 2 V g A + d o R x Q e q I m 1 H R z P E F B t q K I 0 c F h j m g g h e J s i h 3 W f V 0 q O D a o 4 A 3 L 5 K h 1 X X Q Q e Y 1 + u E a q 6 J 4 A 5 Z 0 B I U K q i y + D 1 U H S J w O u k c f m H 0 l g p J y D r l o k 4 / g h 8 W O M p E O W g A X 6 o m Z / o 7 u S D j o s G 3 u 3 b / Y U P 4 i j N 8 v e X 7 t g K m 9 U m + X K d / Y p 0 b B R h 5 b W P K 4 h h n p W i P 7 f s g j / B + z t 5 + m 0 z S Z M J 7 j i 6 a 8 y B I w a v t s B B C T 0 X X C M Y P 0 G H h A 8 R r M 3 z I b W i 3 p V g Y Z I l h r q I I I z E I V R H x n H C d D r V Z h K T l a 0 B 0 N J V v N N j l 7 T o p O w c t 7 f o 8 Y c 7 O X c z L h M D F N f k O L v T V K u r 9 R n 1 X Q 6 T g p 5 n 0 g A 8 o R o k A q k x X U W 2 U 6 T u 1 Q u 9 M k X 8 w h 9 v Q 4 G S Z j y g 4 V 0 O d Y r 3 W 0 W A U z u W 7 p 5 W 0 A x I 5 S q T S d Z r K U T K b Y m L / s 7 E B u 3 8 a z Z / S P / / h P v K n m C Y u D U C 1 V j G 0 n F b s v t l g t q l P Q O y F T F n a 3 t 6 S j q R n k E J p 8 H r Z + L 2 1 c n o 0 4 2 a D Z V m g 5 J i 7 x K w I M A Y Q E 4 D A O m g A P Y k I Q u R 8 o 9 8 B 7 U S c E x 8 6 4 H j t M R c x m T 8 X Y t w J c t 9 P p l m B 0 b J p t W T B s R q q k f P / K R I d + d K N B N 6 b S F O f / J V 2 P 5 X G g 3 Y F 6 b 6 P N 1 B s U 9 C i M 2 q T 2 8 R J Q I n N a 3 5 T m q y A m 9 M A Y N 1 3 r a h J K B 1 v D T T 2 D W B X 6 6 U n z F R 2 w c B k m p K O j Y y G s L s v v + 6 / d V e N O y E q A M V y l X / 7 y 1 6 z q 8 Q J F A p R v b Q v n j X g w D 9 Y o i H f 5 Y A D o u x e K R F g V 6 l 4 o D k P M a W v n M f k m u z T p X 2 N V 7 V x 3 h g s e t g d U K D 1 6 J e Z 4 Q w z d 0 7 0 s T S 5 d d G z A G 4 Z S E p v D L v Y f D q y G K t T M Q l 5 s G D 9 z c x y C f i k F V z S y 6 Y 0 k k h G w d q M 0 M R G J C 8 c G P t 7 a V 4 w E x O F Q s r 6 8 P L i r L V R O Z L X D 9 g M g t c F o g A a r p 1 l W s 6 P M d 4 u 8 n p l e j k L B I 1 6 T L m 2 f v k Z z I Q + V m z 1 a i W H k p 7 J H 6 G G P t t v 9 w P w s O K K c N q W 6 A T V w 9 U p L + i A G p x x S M e 0 Y c U i D h m s j K M D e d k n 5 u 9 4 T 0 c n Z y a E L 0 s E w h m T 6 4 I O P Z P J 8 I O A X p w N G k r 7 x x u u 8 m G i b 1 a T P P / + C Z u d m a X 4 t R o 1 e n g W g 8 h l R 7 w I F X U a e O O O T I M O H W a K g x g d x K R S d N T s V O k m y n h x R v F o O m 5 t m g 3 f l d w 3 S 5 K T d o E I u T 7 M J 5 t I 9 V s b Z D h u U B w Y c P D 6 i h X s X p 2 + g h g b S D z h g W 8 q o m T 8 a q i B m 5 O 2 E z t R T 2 E A o 6 c Y 0 D x S 4 Q d r A 6 w V V G a o c H A Z G O N j b p Z m 5 + U t O k E E Q b s 7 q O e J b s p Z Y b l a b E L e D F q I d 7 H G R q j y n O t u K S 0 u D 3 e n I f s F A v d n 5 B V H Z t M R q + G 6 + P n X S 9 1 a b l C w 5 p C S + x d f s d j Y p 6 n P S 7 a m 2 T P 3 Q I E m w / D w y J E R 7 U o 9 H t r 4 v f T s c f R u J G j X f X I d 8 j i D F f e f x z V F x r Q Q F K M 1 Z + P 9 w s w P Y K N y M K k F B U I c H R 5 Q 6 T d P r D 1 4 T I x C P I e 6 E 9 s y Y a r i 6 t k K T E 0 g + D I i L F k A r a E y j 8 L u g N q m r c w H n j + k D r v B m o e p B w 8 b G Q / I m u h I 5 B 8 N 3 s D i Y D t w h T C z v B w 5 u i w 9 u s 9 y k U N y a 9 6 d W r J M v f D F b A B 4 v z X v U b r V E + i n V s f k L + W c n J 4 c 0 F Z + X a w f n B M d G E i a A W J H b 4 5 W N R 8 f V / i 6 m / Y D q i i K + 6 4 B k d o B h j 6 c F n Q G S y o w J Y M 8 k 4 M 1 E k a m k K e K I k z N u p 1 8 + 8 8 g o z 7 j v 8 o Q N V P U e F + 3 0 7 Y X L h a 8 S g 2 I 7 V 6 l y A W H i H B g f 9 f 2 9 b Z p f Q D k / O h P z N f R l s Y + C a y c o w N Z k f V Z X 3 d t F Q F W X H Q w u 9 P H H n 9 K 9 e 1 D z z t U w q F o I j K I W Z 7 S I t U p M I G R e y B 4 y A h r 8 L 0 t K x G n 0 r a m e 7 3 5 F P l X A Q U + e C d y V E n g j o G c L X L B N V 0 0 K L 3 F 9 G C 6 A b I x c N q u W b 1 9 M f W n W m 2 e B X U W 1 T S t F e g O K 1 v q R 3 D + m e q c q r b O G p d W Y A d c H u 2 1 1 / Y b 6 y N U g k 0 t Y Q p + Z U + C b W G P k T j P / w M E d Z K s C S b a l E l N q F g U z W i E i v E + N j 2 m A t E Y 8 y E W T 9 F H a Q z + 5 2 Z A e G k Z A / R j G 2 V w C z g L v n a a i Y y + l h T e 2 B t J L e w s / X W k W 2 Y y I S G c u M A 4 Q o 2 S c j H I E V V y R 5 x i j B 7 V P F / S 0 9 T E Q B G p B T J + y m g d X p Q Y c T u T x j Z P + A X 1 b P G W s L k H 9 l e n p y N / q + y h 9 7 3 0 0 a z E j J j H W s d n 8 e W j S g e z p a V b b I D E h X b Q x k f A i 6 m H 3 u K j Q U L 4 E p e p Q M 0 c h J h B B L J y g 5 Z X 1 s Y k J i M W Z w 4 9 R W G g G Z F h I Q T S 2 F V o H H 0 h w c j g 2 5 F 8 + g M i 8 H 4 S 4 d 1 a G f c v 7 + d K k / z s O f N / b 4 O J H 1 n q t k Z Q E W b R M M 4 M h M Q F 4 C z / X V d u 2 Q Q G R 6 S s s A U E s + F 7 5 4 f 1 t 2 u q S h C x l P P w + T e W G A 0 o a b 4 6 A l 0 J Q 4 k b X Z V S o R a s X E A q x r j o R Z 0 5 0 h W k R f G 6 F S / J H I D 9 P 9 G U d x C 7 o 2 4 v b N 9 6 g b j Z M C 6 E 3 z p q U 9 A O c T Q 6 K i Y N M c w 6 A 0 6 K I T l 8 / h V q o q s r + Q H i 5 z O V 5 w Y N Q Y 9 v N H X Y q W R R X B C Z b 7 K J 8 5 L q A 2 + a f H u j U 4 O S A Q G C z Y i o J E p D F / t H V 1 L l i d k X l G 0 L n Y F T o J h v 0 h u h m v E T H S e P + g s M g + 3 S + N Y Z I s i 2 t 9 a L Q A 9 J J q g P 4 I 7 p o a s q m A 7 S f Y b D j Q L 4 U u P k 0 q 4 s J m + B M x K o o l 8 u 0 f 7 A v M S b N z W s F e C l 6 M M C A F i 7 H 3 N E W 5 H 8 N N t i O o Q I q 4 G l L p 0 7 E Y N d 6 k h u h B z + F 5 v G y A F z 7 9 o v n 6 l 9 E J f 6 e i M 7 N j A a J s B G t Q t K F + L s l G 9 2 E + Y 6 C i c k J G c F z n Y A z 4 P G J k 7 4 6 d P G 9 q Q 8 y R A p A V Q o x t + e 1 l 2 C 6 W Y z S A n x B P + 0 m K + Q P j x 5 g P c f g 7 0 e H p 0 E N X Y S w o m x z s x 0 O 9 R E e U Q T i k c F u B L v c N H R Z 6 J d V O 3 W K y k y l Y Z Q 9 F G y / 2 L Q B 1 P x Z K l M / A 7 g H O h M h s 1 v j + B q 6 f B 1 d c D n E H 0 C U u B b e O B A / V D Y 0 4 M f w 6 K G H X n 0 e a h Q C l O g B h 5 b B p n E V / s i e D J Z W / 7 Y A E M A y c 1 P E r u D + z h 0 c k K P b F U K D q 7 x W r Y 2 k w i J d C o B 0 v I 5 9 Q F U p i h s R D 7 o u u J m R 3 Z t p S / B 0 V O 0 c W e m D I H b n a Y q S R 8 f 0 4 j B F b U e Y Z g 2 C z 5 Y x 5 K 1 w E I 0 C a c u M r B b M I j N g e H x 6 + L / w K o G b + 3 m B Y I O w P t k F k b H B J x c 0 5 v 1 I W l K H 1 a I 2 n 4 6 + w w 8 X M K L 5 O I R 6 C Y V D Z O f r s I P L 8 Y 9 w O L y X N w 7 S S M b t D i O k P s D A R e R / E C C Z Q L D g R q M C S a 9 I H k U s a W l l h W 0 X h 2 S 7 o + f 3 K P Y T s K f r r 4 2 a I G F 0 V w Q Y F g g L B H 6 d W J 2 w L n k 1 5 A Y Q N h K I E a 7 I n K b Z X p 2 l a s N F q / 5 j K l r o 2 G o G s Y c G 2 E E Y Y T S K h q R B 1 E E 4 a v r 8 A x d 4 M Z J D t X Q g O 2 I u M P j 4 / 1 I u D g L L j 8 i O G M g t 6 7 b 6 v p W B / t r v v / 9 7 J Y i n O j A g l U T 6 X A f w M e p Z h C 3 R q D e k 5 a 4 R J F b F N p h + U P I o g I D V q 3 X p Z m f s H L Z E o m / E D j M U x f V 7 N S A 8 g R g c e n m / a m h Z 7 G h + 2 e 9 o Q a + 7 X H 2 f D z U m h 4 S l 3 d r N 2 / e o n b d R m m b o u L t G G I w H I h s L O O E X T v k 5 Y A a g Y 1 a / h m Q V c H z B T t d n u M h X H Z a / o Y P S Q z r i f 4 8 q y u + p i j q c W i Q D / w s p F u 1 I s E 2 8 N G Y A A S I g B 6 M U u V Q Q c j o 6 l M P B l O 0 m D 9 1 Y v k G u J t 8 Q W 3 5 g E p B K o 0 o f U / T R B i Z V g A P 2 A 0 m u C N i a L b o V w P l Q K J x z U Z 9 T 6 W k + D q q 1 v q Y f q k S G Y d y 7 + N T I w M F B W Q u 6 R L 0 K o A w f P y j F Q M w N R K G v z w L Q Y / 4 0 m a W t 7 Q 1 R j Z d W 1 6 j b 6 N E H W R d 9 b 7 l F b y 8 3 p c g U A W 0 E / C u s o k H S I m v + 5 P h I G P M w a C 3 D + u F w O i R M c x V g e q G o 5 7 C t c q z h y K N 9 I i / g j t N U w D h + I Z 6 c N r + Z p R V c k r 0 c / 4 v N x o A 0 V U X E a 8 Q o 5 X / B Y T F W U 5 4 H o U n D l h 6 1 0 V D S 5 y A n 4 r R w Z a r 3 D P E L j q Z 3 p + t h Z u B j m H a 5 q e N i f Y I O S Z e L u g r f M 4 C G z W 1 S S 0 D A E q l N G i J M v A U E h G G 9 j w B s L r h 4 P z T D W D Y u Z 2 4 Q W w E O L V K q I B l e J t C / H P c C 7 Q D d n 9 D G G Q F p Z M W j W B H Z I 5 i 0 U T x q 0 c 3 l N 2 h 9 7 a 7 Y t t n a P r V 5 7 7 t 8 I A I e v m f 1 X I j N z e + F U w m q N E p E k E G C C R k g V m S V m E F y F p l x 9 j v G + F P F v r 4 y + B r F t o r x O d Y C u z j I j U 5 F K l f N 3 M l X g T 4 P D t + F 4 O 4 3 3 z y i + f k 5 G R q g A W l I 7 7 3 3 G 8 n r u 3 v 3 D k U j T H F 8 w Z V K V W b z I m N 7 j t + D M T h + v 4 8 J r 0 W l z o E k t 2 L t / W p a E i S k p s L h + / Z 2 t y S 2 0 w / Y T V e J j A N m 6 U S 1 l t L U 3 2 V x X P n u F l / j m r X s h i 5 r r / Y r l O 7 A x t N X N F 8 n Y D a g D A a B b y N A q l x q T 8 C n P d 8 4 k r i g p x y l z 4 o B + s H q c K J H r K / O 6 n x F H U l j l o k B G G X X I 8 c Q 8 c X r w t l O g w O g Q c n L I C a k F a V Z 3 Q J B g G C S y b S 4 z Z e W l u j w 6 I i 0 0 a A K o T X l O R D T B 3 / 4 U L L N k Y 7 0 3 / / 7 z 0 X c L y 0 v S V L t e 7 / 6 t f z 7 q 1 + 9 R 7 W M m 7 z 2 8 B k x C X R 7 g T w 4 I 2 I S X E 3 i y z V j T I 4 R f C 4 7 H T T r 1 N F J L y O g 0 T / g M C l O N I L N p b J u S 7 h 4 i O A Y M G r a a Q b N r j Y D p D M C s X g d s k k w H s e M m I B + Y g K Q t R J 0 T U q w n X U x q j a d 6 o i f / q u / C N h k Y K 5 o W w B m C 8 a 5 v b U p + 9 I P c S T o n D z Q d t D I 8 z r h + F / + 4 3 / 8 G d Q A i F a I X A R a I T 2 G T W e 3 i n q t T l 9 + 9 V C m X 3 z 5 9 V c i a U C 8 K M 3 4 i h / f 3 t 5 l K Y V + 4 T h U N n G r T k 9 P s 3 E + y S J 9 h u 0 T p 6 h / r 7 1 2 j 2 Z Z x C O / D z o 1 k m o R U V 9 f X 6 W H D 7 + m 2 R k l i 0 G D 5 G S p t 5 B n b o l c O q g 5 S H + B D W F r O q R 2 K D o Z V X b M m h C 5 B N w L s r t 9 z B m N 3 O M x V v 8 q / L 0 e M 1 c 9 A 9 P N X 5 w 6 K R Y J 0 + n J r h w Q 3 N t A 8 M d h z 4 Y B B + u w / J B C n m l e X d i q P c k Z R I t l K 8 C h Q 8 g h l 0 l L E F t f 8 A f v J l Q t P I 8 i R 0 h q S A w Q E 9 Z l V D j s T r n G v W K N c n U f L c W 7 M k C h 2 r R L q + p B w P k J s z a D d m L w H k M K w u n Q n y D c q 9 v 5 X L A K y B J R 0 s c G t B 8 T Z s l q + L C w B 6 5 M u 1 v H D 3 / 4 z s + 2 t r Z l 4 f D z D 3 / / j 3 T j 5 r o Q 1 6 W L 4 S 8 Y Z a F A P P v 7 B 9 I N 9 s 7 y H V p c X x B C m J 5 O C B F h l O X N m z f o w w 8 + 4 k 2 I 0 f b O D j 3 b e M 5 E s i a Z F E r H o y A v U E T U O 6 Q m A c h I x w T 5 a F T p b I R L S j G R x O P x s 5 u X B F l 1 7 9 G b A F P q c O 0 T r M 9 H n J P k i 7 M 1 a e 8 p f d z x W r 5 V 5 J C h Y S I O y C g c H K 8 F c W q z Z f t R q D c p M C A N C M 0 r o 7 B N e 3 Y K s d p y y g e + w + x 5 0 B B q 3 D O a w t j U N T E D X u d y + M i l z v 7 H G m C u E q 4 3 o H Z J x e Q S 7 D 2 I A w S j r w W C 8 R / k + 5 p U G 1 e K 2 5 t P E J w w c P S g 3 A L M C s F R p D s h L j c O M W n A w I Z 0 y 0 e 3 p j q 0 m 3 W w C a L M 2 f K Y L 5 8 h c H Y R y M e 9 I Z 8 S 7 n F c o + Q e M t 9 F / 5 B p Z s J m A G P H Y P P d X b b Z J i e F H s y Q r d i p y Y S f B 7 H + 3 / / X / 9 l z 8 9 X O 3 3 W S o z l F c 5 N L 9 N F H n 0 g 9 z f 3 7 d / n g x u R C Y G S C I 4 V 4 E 6 x I L 2 R A P H m y Q Q G W K M t L i + R t h t i w V n p P 6 x c c n 6 l U 5 V a Z g D w y i i T A x G M d N g m e / t 3 / + / f 0 V / / y L 4 V L i X e R D y h K H E 5 P 0 0 J Q 0 r k V 9 j 5 L L i 1 X q 1 i A M V s i v y d E + V J W B q i B Q H G N 6 O q j 9 T O w A t w H 0 l g w y L k f + L x T J q q E 7 7 K q Y w Q c b h x c H O J B g D N o W N y M y V R m A / u d M b k O M I x G o 0 4 r q z e k 1 R h y F F F r h e d w a C D N Y b 0 j 4 I n v B 9 E 4 + q Q l v G x w D F w F c B A Y B d A f 7 z r p 5 k L 7 b P j c d Q H q a P q U r 9 s 9 S 8 e l H d N s G Z x b 7 O X m 5 q b Y Y y f J J H 3 7 W 2 8 I H e i B e B l + s l V W V Y N + i v o x O I / v a f P 5 k x 6 o u e h 6 Q g u + 7 4 m I Q 7 0 S C O r R o 8 e 0 u r r C U u a Q D g 8 P J W b 0 7 r s / k H b J g 8 B 7 w y p d V q j 7 7 t 2 7 I l H M y s Y 1 4 I Z B a K N z N 5 s s A N T H Z b a v w E 3 w / f g Y 2 G M 4 J I 6 O U 1 E B k R Z j x G h g b / V t I H p A Y I x L v 5 Q 2 g 3 Z Y 0 U j e C H g + y W r I j M k w M y P A e 4 h c v N t 3 j E v / I a F w o 4 b 3 p A K 1 X 6 h A B b D G g z h t P x A Q R 3 e j 6 4 S 0 o 2 Z + 2 W P t A B U B W P c q n w 0 P q 3 T P 8 q z y e X u U C P V o 0 n / 9 X s g d X s t U K k m 3 5 1 8 j Z 8 w m V Q B Y D 6 j Y O H c w L X 7 3 u 9 + L k w O P f f / t t 9 h u r 9 I X X 3 x F 7 7 z z t p w n 7 X U v X m z S 8 f G J 0 M T q 6 r K E A 6 a m E u d e v k r 7 l A K s C m l A O f C v f v k e N f h D Q E Q 4 W C h V n 5 y M S 3 d X p V 1 y T 9 S A f i K A 8 w F B 2 x / + 8 A f 8 W p W y w U i t 7 + U I U O y C w w O U W X f F 2 w b V B f o x C G U u v M y E z E 8 h 1 m Q G k 2 t D i 9 0 8 C g z n 5 y / d o x 4 7 O 1 s U Y b U P h v G g 1 z V 4 z Y o s f R I j 2 K e o 1 Y H E g k Q x Q i f D Z 9 J i q t u o B H X d k A A o u L i O e W E I A t p O w x H q Y V s y 5 O m Z z s e 6 K n K 5 H P 3 q V 7 + h R D x B W 7 t b f K Y d 9 N r 9 1 1 h 7 W W C 1 P S x q 3 r O N J / T a g z f k v M M m x 3 i b r x 8 + E g n 1 y S e f i E o M U + R t J j b 8 D g G E d f 3 1 r 9 + n v / q r f 0 G O / / 0 / / 2 8 / w 5 e 5 + 1 K 1 c S 7 Q A w E q 2 M L 8 n N g w w B H r n k g o h N 3 1 9 d f f i N 0 C i g V V Y + O h H s J m w r 9 L r O r p N 9 B M z F 8 N i l S D k f n B R x / T d C J B j p 6 L J s K T L E k j k j j b L 3 3 6 A e k p w e s + I G Y C u 0 j r W 4 3 v A A P p j / a j J z b y B A c R E + D k t W j y 4 v u G G L l 6 Y K Q n n A F m 7 m A 5 n P y 1 w 9 Y V e 4 N 9 w r 7 8 M Q C m B 5 X b 7 l X W C F r E 7 7 f d t D 7 R p p l w l y I s m T C e 5 r p V P Q 0 g p p O T p N h F b 3 3 v T b q 3 e J 9 u 3 V u n X D E v T W E w 6 x k E 9 J C J B 5 N g t B Y C 2 G / 8 / v j x Y / q T P 3 l X b H 4 8 D 9 M H B A U J B e L b 3 9 8 X C X V G U P 0 A I Y C I Q k x Q m m e n 3 e 6 y 5 P k D S 6 o k S 6 o J o e j d v X 3 m 0 D v i s i y z H T Q 1 N c X 2 l j J V G 6 8 5 O 2 T 4 h / V N S c a 9 V i i f L w Z n p 0 3 F T I V O 8 y c 0 H Z k j m + W 2 C i z l k M x r Y u C D g c B 7 B A N 8 b 3 d H I V Q + w T g k 6 P c Q C m N 0 5 + W T g K A h A s p d f h 1 G i Q a Z O C r Z D G W y a V k f x Q F g / J 0 a M H 5 0 U D 4 g n C n I Q 9 Q c M G Y Q j x c f D h D n H w M I 7 D t U P w + I 6 b 3 n H n p 3 v U m + V 0 D f 2 K c X L 1 6 w X V w X g o J p E J u O U C P T p s + + / J y 2 e U 8 X F x f o o w 8 / p l u 3 b s o Z 1 j M e S K T Z 2 Z k z I u o 3 A 0 B 0 U R Y + m 5 t b o 1 X s Q s 0 D E U G X x C H D h 8 N 4 h + c O F / 0 B X 9 A b b z y Q U u L H j 5 / Q 9 7 / / N n + Z y j p Z O q G 9 b o 4 3 H s a b 1 6 k E P a 8 O J o Y W D p W N a r 0 y n e Y y 4 v F 7 / e 4 b M n X c K i R t J G Z t K U 5 O j q j F K j H 6 H m D S R W w i w c b 9 e U o N j F W k O W k d i B C 0 B A H C 0 M 9 n S v w + G P t O c V 8 7 w n V W d Q I U 9 i g e J z g M 9 E O j Y c v N G w S N 9 e i W m Q F C E g / A 4 c G + J O 9 a m X 9 0 n Z C a t I q N N h s O u p F Q k h J / 8 8 J D 7 6 w 2 R h r N c x V g P 2 D z g C h 8 L C T 8 6 n h T 5 J k W j s o S n 8 K g N T j G 4 F 3 W B M g o g N o H W 3 6 s E n g c E i P O C m c G O A A o / L e / / T 3 9 + V / 8 l D z a x f H C o p / a x q l b Z q c + Z d 3 5 j b m m 6 M 5 j g a 9 a U p l 6 b C S 2 6 1 R j 4 7 v L a k 2 W R T s A l 7 y L / 2 d z D 5 Y A G p Q m J U y e 1 h x x F w D P E L q r o s F l q 9 k S V R E 9 I B a W L q c 6 p Y q o X G 1 T x 9 F g t f k p O T 0 2 1 g L i V C t 0 K O g P k p 2 5 D P p O I D s c K T U d / h 2 z e e F C H + Q g 6 e + d 0 Q 9 4 O / v z 6 F 4 q e H 8 q G T t t N e 2 U r b J 0 s v e k k c r W q Z P u z / L 9 X T E 7 x S r A / E F M y M r 5 5 / / 8 p 5 e 8 d b h O U U V H c S w P w F j H 2 U x N a b K O h S H U D z c Q R 2 n z A Y e 1 r 6 D M 6 l 6 7 Z 6 f X Z p t s d H b p W / N N 2 s 0 q E k Q r c W 7 r y u Z N A U I q 2 Q k t j K U s O 9 B j Q m 3 Q e + / 9 l v Z 3 j i T A C k + f i G w M O L A I 2 C A 9 1 L i M s c / w C K E v N h J P I U 2 k w 5 H J G q G V G B J n 0 9 U X F J p x U i D u p p n 4 C q 2 u r l N i e l p 6 j i P o C t s V H s O F 5 V W R K m B i m y w N T a G r j O 0 H u K f G l V 8 V k M F f Z U F 7 y m u 6 E G v T 2 8 s t q r E m 8 Z 2 l V 0 d M A J w G G x v P Z O A E 4 p a X w M t m G 7 B 2 o 2 J c + W C I a i 9 K 3 t U / p 3 R v k b 7 7 z k 8 k r g S 0 + Y I r L E l 8 c P O q g L m y O t G i Y s 1 O q Z K D T o p O q k N 1 4 5 c 8 T 7 u o W L 9 8 a S g j Q Y k H e g X o G + S H o i H 6 0 z / 9 E W 3 t b Y l 9 E w v E m e g c C p E w T X d Q 6 1 R m a Y b y b K 1 1 I C S S D t K M J Z K h T q 4 r 2 c n o 6 d b / m l F g x H R w b 2 F X h 9 J t 5 S K g 6 s 0 F r U 1 z F w a B D 1 C R T i W l V T K I B U C p j b j R D Y D i Q m Q y v A o g Z x P r 1 2 r a 6 C D t o A 4 z y U I N n u A e L c W g 5 h t f 4 3 U D 6 h c c E Z B M k U h I 7 J x L e w I z B K U 7 6 I e R u x 5 S u P a u R 5 u n L h m 2 / O 6 a k j W N K H K q w v p z m I 1 i c C Y L z A D n 5 u z e + a a F i P i 9 + p L 2 c y g v h J f x D 3 / 4 A 3 3 7 2 9 8 6 E + s o F T H s w Y K F 5 H + w + R I b Y 1 1 e m u c 3 7 G S P K w c U E D U Q u V / 8 L z L s h f 0 g M x 6 Z 9 C b a F 4 L J c F T k C 3 k J 8 u o 3 M c k 2 5 C R / 8 5 G t S 7 O B J h + u 0 f T L 7 a 0 X F I 5 g / E x L b D A E Z a H S 5 L N w f H Q p 7 I 6 R f 8 J H O 9 u b 5 G D 1 E M P D Y L f B Q / i q 3 O W w Z 1 v 2 K t t H f v r o h Z v u z f C 1 8 m 2 i H / m r A r y Z e 3 v 7 E p x 9 6 6 3 v U j A Q v D S t 5 a w 3 P W 9 3 p 4 p T x P 9 D i d J o W 9 I H o v 8 B U W E Q E Y X a O O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 G u i d = " e 8 6 2 8 3 0 b - 7 1 2 f - 4 6 d 1 - 8 e 0 9 - 6 d 4 f 0 4 b 4 5 b 8 d "   R e v = " 1 "   R e v G u i d = " a 7 f b 1 5 6 6 - 1 5 e 6 - 4 7 a 2 - 9 e a 7 - 7 a 0 b 3 6 6 8 c 7 7 e " 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 I d = " { 5 E 8 7 8 5 1 9 - 1 F 0 5 - 4 A C 0 - 8 8 C D - 8 0 5 1 D F 2 A 2 A D E } "   T o u r I d = " c 6 e 8 a 5 8 2 - 5 8 2 5 - 4 2 4 e - 8 7 5 f - 6 3 0 e 6 4 7 3 6 9 3 4 " 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C E A A A Q h A V l M W R s A A G X x S U R B V H h e x b 1 3 c y T p m R / 4 l P c W K H i P 9 j 0 9 Q w 4 5 H A 4 5 S 3 L F 1 e 4 q t N J K s b p Q 6 E L 3 J U 5 x o T v 9 x Y 9 x c X G f Y E M X e 7 c b s d I e z Z A c k u N d z 7 R B d 8 P b q k J 5 7 / X 8 n s w E E o X M q q w C u v k j M Q 2 U z X z f 9 / H O 9 l 8 / K P T o j 4 C l a J s O C k 7 q q t 8 + X T + m d q N B C 7 M + m l y I 0 O b G C 7 p x 5 6 b y p I p f b H j k X 5 u N 6 N 2 1 B n m c 8 i d V m z b 6 Y M d N H k e P 7 s 6 0 a S L Q V Z 4 w g o W 7 P T 4 + o N n Z B f U v a 3 h 4 5 K L X 5 1 p 0 V H R Q l 2 w 0 E 2 y T 0 6 4 + a Q B c B t / G H x W V l o 0 C L p M F G X J x 9 X q N 0 u k U h Y I h a j T r N D 0 9 p z 4 z G C f H R z Q z a + 2 1 R u h 2 O 7 S / u 0 v x y U k K h c J U L O Y p H I 6 q z 1 p D u V S i Y C i k / j U + / r D j o R + s N N S / F A w l K I e t w 6 / q U K f r V h 8 Z D w 4 + X B 3 d O f + z 2 8 q F 1 N s 2 + n q r S C 3 X h B A G 8 L 3 F J t n t / J 3 1 I k W i y m J l K 3 b 6 / M A l v 0 + F O n x 4 2 / L 7 y L B A U N V a h f y + g P r X c N T 4 Y O b r d n p 0 r F K 4 i s V o h 2 5 P K d e Z r D 6 n d r f B z M B B c e 8 i e R 1 B e f y P i W T Z T t N B E + Y z h K A K + f z Z 3 o y C T q d N D s f F d R o F m d M 0 T U w m 5 P e j o w M K B o M j E 9 T R 4 Q H N z Y / G M I 3 Q 5 L M L u J 3 n h 8 q + N t G h H 6 w 2 + Z B 2 y c t P f H e h R T F / l y Z 5 o X 2 u G q 1 P f 0 l L E 0 9 p M r x P c 9 F t 9 W 3 W s B j r C C H h a / / 0 J k u f S I c m W X r 8 9 N Y 5 V e M 7 v 7 3 q p / n O B r 0 5 V y W / p 0 d Y 7 0 K p w d w v L K / p 8 f V u Z x 0 U d C s X P s n X 9 z J R L B T U 3 6 z B x 1 w + 5 r t 8 T f t 5 h z C R e q d C z U 6 V p T E Y U 5 P S 1 U 0 m r q b 6 q l e L T t d G J W Z c x c Y A Y r I A E N M p S 6 h a t S p E c s y H + / B w X 3 3 W H H Y 7 r w m / f l z Y c a B U z M 0 t j E x M g N 0 + Q H U Y A c W G j Z 6 m n b y X 6 g M M W z 6 b k l P a L f M X e f k X P s w 9 f m G v b C M b H + B q K 0 9 5 x w H F / Y t 8 c E L U 6 t j o N y 8 U 1 W s Y f r D W p I O c Q z i 1 T y U G M / R Y 9 2 t U G 6 z q b Z G 7 7 a G Z O w t U a x Z p K p G g o 4 K D 5 p g Y 5 X X 8 M V D 5 x s b g y 6 B W C 9 L R w V z U o T 5 i H X / Y d V O V 1 0 5 D n A l / O t y l + T C r K a W v 1 E d x / X Z a C D 5 Q / 3 q 1 K D M x a Y x p I E Z Y 4 x 5 v i o 0 3 p V B g q R U Z f s A r l T I F A t Y l N P Y k n 8 u R 2 + O x 9 P m D A G Y Z C o f l e q + C b N V O d v 6 I z w 7 c 9 A 6 r f X 5 V d R a C 6 l X 5 F 9 A I C N f s e 1 p M d L w Z d j 9 O t K K + v b / p u U C d e m C R 3 1 5 p U d g 7 Z P P 4 / c y 4 5 S e d O a H p + R m q l 2 v k Y K L K t g s U D M c p Y O U A W I W F j + p 2 u 2 I j + P 3 D 1 b 4 n K a f Y b A n + w d L h 4 0 t 1 m 0 h m p 7 3 H C 9 6 m x Y l H 8 l o g 5 E 5 Q 1 G P d h s D n F W t 2 i h h I Q K v A 5 o d 4 H 5 h N D r T r L m C M 8 1 Z k g g p b O P C w v R K J K f U v c 1 T K J d 6 L n h D A d a F c K r L 9 d D 2 f 9 9 E u i I b P + f K 5 t m H v s f 5 v 8 / N v Y M i D F p H N F 3 u g R 9 1 6 j 3 p F J i x + 6 E c L D f r O R J u + M 9 u k h W h X D p G G Q v a I n N 2 K + t d F 9 J r 8 O f w Z 3 Z y d J R N / L U t F S E c Q U y l Z p n Q 2 S T Y + o F P h 2 C s n J g A q A Y x d K 1 h h t R a S S F s 6 / A s m g u u G 0 y T m P 1 a e U F F q p v k y z C / k p O y g Z M l O h 0 U H 1 V h H 7 7 B G M C 4 x w e b c y j j l + l x M 3 J a J a U x Y Y U B A p 8 3 c 2 Q L A l K + T m A D 7 G J q H E S B Q V u J t / l E 0 J w 2 2 3 H 6 q Z 7 N u f 5 u i W 1 L 4 c 6 n B B 4 I 5 d L h 1 R F 1 3 m 4 2 / c 2 7 c 4 3 X s 1 Z g Y w x c P F B 7 H e 2 0 O / g x 1 0 0 F o v T y L 1 f j 4 n P k S R q D N R q N O H g 9 0 4 K t h I 8 X 3 6 3 x O X t c 5 c 1 k M v c 7 / N e Z e e Z Z G 0 S t I I w 1 Q 7 a C G Q C 0 Z C 2 O 8 L 5 U 6 o W g 0 R m 7 3 Y J O g W q 3 I + n q 9 P i E a v x 8 c / e I X w h 6 b n p 4 l p 3 N 8 B 4 Y R c t k M x e I T 6 l / j Y 4 d t e m g l A b b 5 9 b B f B z E B 9 h B v X o i N 1 c k O z Y S z V L d V q d 1 0 y y H u F n i x + F 8 b p F w f M Q F 4 n G r M O Z i Y e h W 7 E C d U X B t z f 6 i C f w x A Q t V q r A t f E b e n e s z N v N T t O S h V W m J J g c N m E z X s c U r x W u p x R d X + D L A R x i Y m Y A T m o 2 F q a k Y I Z B g g y W K x C f L 5 / P L 7 y c l F K Q 5 A S 7 h u Y g K u a j t p w P 5 B g + j H t S s B x W K R P v v 8 C / o 6 H a a 0 Y 1 r 2 x R 4 B N S n P m 8 K t c G W o e i B O v B 4 3 L / d / j U L K K r o s 0 z O n K f W v q y H q X q Z K g 2 2 L X p i m / X f k M a h h l Q b R 7 7 f P w x E b a S e r i l e / 2 U r T T j 7 H q 1 s 0 2 J x w R S e P j 6 h a M V b z B 6 H d a s l n 6 N G 2 q B a O i k 7 f 9 4 y L e z N t e n h 0 O Z R 0 5 u W 7 D r R 4 Y X 7 z 2 / f p + 2 9 / T + I D A n z 6 M G I a 8 h q x s / p I v 1 6 v U 7 P R Y C M 4 o j 5 i A S P c a f L k i K Z Y 5 b g u j v a L Z x 6 a j 3 Z o k W 3 N o I 5 o 3 t / y k J / t r T f m F M M W U m U c y d J i b r n J a g i 0 5 h u J 9 t A l t w Q L H 9 J u t y 9 I k n K Z j X 4 1 3 G E V c A B B / d v Z 3 q S F h S V y u l z U b D X J 7 T K O f U I I X m V b E F x O T E 0 L 0 e K 7 I 5 G Y + s x w d H o 2 + n D H T Q 1 e b y Q l e J w 9 + f 3 + d I t m I 5 3 r J a i 9 v X 3 W n 9 0 0 M z O t P m I N 3 S y r J / H B l 9 F j t d H G k g 6 e p H Q q R Z 6 J 2 3 w D y s H p N z R 3 d 7 Y p G o t d d r F a v N O N p 4 9 o Z n b + y i 5 a P Z 5 n n H R j 4 v J B R 7 b C B y y l 1 l l V h p E 7 z j l p d 2 3 U Z t X Y q 7 p u r w 0 W L g a M z e s 9 t z W z 2 V O K x y f V v 8 Z D o Z C T L A i E L 4 z Q a O M g q 3 9 c E Z C M H W Y K L j 6 3 o + J 3 z A x B T D + 9 V V c f u Y L K 1 + K b + i V z X a Q D / f y p i / 7 2 9 6 e 0 8 e w F X 1 y D 8 v m c + i p r g F 1 V Q O p R x z z Y C W L q 1 m 3 k 4 c 0 L z 9 6 h M N u x i B X t 7 V 4 M N o P 7 L C 2 v C D E c H h y I T t / p w C + v v s A C 5 p l L X i c x A W a x H 6 T + / L O b D d r K O O i b E 5 c 4 E y y Y I W f A a 4 u 8 L t d O T B Y B B q o H D i c c D l e B x + M T Y k K a k R E y l e v x 1 A G p 5 M l Y x P Q o 6 S Y 3 E 7 X L 0 b s Q O h q b o L 5 g / R G b i a B b + v A F d V s N e v P t H 8 t h d P R F o s G B B w E q X b G Z o q 3 c v h C A G T L F E / K 4 v T T B 9 g f i K g B i C p r + D f U D e W K a m j a / s C C / g / A O j 4 Z H 8 Q G F A M e P 5 B u h 0 L C J m 9 W M 4 U P F + 8 m N B j 2 Y a Q n h d f j W k B O o R 5 k / A 2 l a A G 4 X 3 k D k k u F W Y Y 8 l k 0 e U T p / I 8 6 8 C J b a V j 4 8 O e b 1 0 p 4 m R m J o R 7 + h V b K B 6 r S p 7 a S S h o G b V r n F 7 c F 7 M C H c Q 7 k 8 3 Z U + g H c B m 1 T A 2 Q R V r y u a m d 7 8 i T y h O k 7 N r F A s q H x c Q + 4 m l D k s q L P h b S 4 M X F 3 G Z V t v D X L b K h + n 8 t V j U T D r N H K 8 h C Y 3 R a B w v p o O C 4 + x w T i a m a H v r B R 3 u 7 w 9 0 I k z G E 6 w K b s r v c N u C E W g A E S H K n 0 w e y + + h 0 A h 2 m Q V E P D 1 K M 1 d t 8 e K b A b a P B s S L Q D A a A Z 2 U H B T k z 3 A z N 4 S K C H 4 F 1 7 o + M d P p d L G q p e S 4 1 W o 1 y m S u x 6 F i h A b b H Y g P z c 7 N D 8 j L M 7 / X Y Y j G 4 p c 8 f J A C h b q d v j l 2 M U M 1 Z 7 r j o F w u q 7 9 Z x 8 d 7 b i H u H 6 / X K e I 9 Z y p C A e V m h o 7 L T + Q B q 3 h r s S m q V C m b p H A 4 L s u n G d O K u O 5 R J A p j z 0 b p 5 L 4 p x + o x O 0 4 2 n p H L i c T R L h + m c 2 m W z Z z S R C J B 1 U p J i N T Z d r M k s 9 N S 7 C J H W b 9 x i + Y X F 2 l 6 x j w D A a r i 8 s q 6 c H G 4 a 6 G n Q / 8 H o P d D x U P c A + 7 a 6 8 r 1 0 l B h N Q 6 L j + C q V Q Q 9 X S E g 6 O g z I e V + s b 5 G 2 e G Q 0 H a b X f 7 d 2 9 t m F U Y h L k 3 1 w u P b 2 8 9 F F a 9 W l c M D i Z b n N Q C z w v 0 b A R k N U K E P D / b E i w d G B O m h r d s g Q I L t 7 + 2 o f 1 0 N S H f b z j r l 4 C L Z + D r i d H r 4 f E o 8 z A r A 3 A 7 y D h Y S T Y o H u v S b T S / l q 3 a 5 R n y E b W P / d 7 1 m p 8 a b 7 a W Z 4 G 3 1 b c M B t e M f H 7 b p Z O s L W r 7 3 Q 3 E j z k f N b x Q e O e i q / V 6 z X s V G B 5 0 v 5 f e w Z 5 q 5 + Y x s G L h g I B g 6 5 1 T q / W b 4 4 g e W Z 5 j B Y L 2 w i C j V Q L p M M H D 1 d H 5 g N + e k 5 d i 5 T g J i g h c P / 1 r K o R s T u J d y u S T G v A b E 0 d K n S Y p H J 0 Q 1 x m u w / m B U 8 Y l z x w E C s l B z b f g f m C E z y l A 4 R M 1 W i w l z / C C o E P j O F q 2 s 3 V A f G R 9 V l s x a v t x 1 A w w D p o o V Q B 3 X t I k m E x E Y n t 3 W k 3 z T m w m o q e Q g j z P I Y n R F e Z V F I K g F V c 1 h d 8 o m N Q e o M w A S G 5 F 6 f 4 k T s C o z 7 b 1 D c c c 6 h d 2 K d z C f y 4 p 0 u y D 2 W U M D G Y 1 F T C b A d c / N L Q o 3 v S 7 4 X F 3 6 / N B F O V b Z U m X m Z r z Q L 0 6 d L 4 2 Y k P E N y Z F K H V O Q G Z A e k M R L i 6 t n u W s a M 9 M T E 4 C A L O q / 4 N m c n u b f W Z W D 6 / s q x A R A 0 k / P z l 7 e 8 z G A K 3 8 5 K 8 i a A 6 v L V q F X z a F B I A Q C D 2 u a 9 x r X Z 0 8 E 1 m n K v 6 5 G 8 M / x + M Q p R X N m g I j j l S K 7 G i u A x B o G E M i F x e X 3 I I / v 5 O h I s o 9 3 t 7 f o Y H / v 0 s E A 8 P k 1 X S b 3 d W K K D x H s K 9 h R V w H u z M t L V u H r h G o A b n a b u d b N y e t 1 c m j Y 2 X k h N i S y D V D g 1 y / 9 B 6 H a g i f 2 Z R 1 R R W I e 7 u 9 K 3 R S 0 k 6 s C 3 s / r 2 n 3 N i a V h a m a W m k 1 z D / M g Y M n b P Z u U O + F o G x o L e A I i b H 3 Q Q e A X 4 c I c T j e t T X Z o M T a c o m B s w n F Q K q v 1 R r x I A B 4 H V t b W a W F x 6 X I 1 J X 9 0 p m O n w L D M 9 T H h Y D U H 9 h U c K P g x s y k G A T b S R 7 t u + u r Q y Z 9 n o 8 O 8 n U 7 L x r Y Y y h e g Z o 2 L f T 6 o s I F W V s Z X p b L 1 A z q p b K h / W U c b j F R F p m I X L 5 c R Y F / P s R o F q Q f 7 1 Q q w u 2 D U X x + 7 R L L r c c o S 4 D q A u i 0 A O X 0 A n F 0 I 7 p 6 o j 4 8 D e F k T w Q 5 t s i Z i z 2 Q y d H p 6 q s R q V I D q E N c Y l O k d 9 f e o 0 y z z g i X Y S D z g D X p C p 9 V d 9 V l z w K 1 a q 1 S V H D 0 m E H A y q C y D c M I b N z G C Q T 8 u K u U y 5 f K s b k Z i d H i 0 R x t P v 1 G f M U Y 2 l 6 H N v W O q N Z X 8 c W Q e v 7 N S o s X 4 F x T 2 t i V r v G n A k 4 r F g q h Z i K H B h t v f 2 7 7 g d R w G x H q s l p w b A Y W O z A 6 p 1 W 1 Q u q Z 4 P s F E h w G q D d K j N j M u q j Y V W 7 b K l 1 2 o 2 a h Y t w t T A c C M K 5 X S S B I T Q D w N N v K D 2 Z Z 4 N X d z C h E 1 + X t R p T 0 q Q D S n 6 a S c b Z w z R Q D w o W d V F F I 9 e X J M H j Z F k K W x s L T C 5 3 C 8 3 E 3 c J V T 6 1 Y k O O f 6 n f / c 3 P / v 5 z 3 / J 3 G 6 J 1 a 7 z T F m k V O C m z I A L / M M H n 9 G 3 X s t T 1 9 6 Q T e r w B s G x M A x + V u 8 O t g 8 o m T q k e q 3 G n G x R f e Y y 9 t n I n 0 d K B 1 z I 1 l X d i 7 B I i z D o U f q O B Q + H I m K D Q B W c m F D c 0 X r s 8 O O z z H 1 h a 5 y c F i k e 8 s h 6 o c T d 7 f S x S n V C p X p c n B R Y 6 B 5 v p n b A l D 4 I E b E T 8 Z 0 g Y N T + g E D 1 T g U j g P A c T o c c g k E A h 4 c z x C i N C Q W O 2 K d i M 8 k S p k k e R 4 C X y E M N l g 5 I r T k r 8 + h 7 b 6 F h p 4 V o R + K A C G g C y F i A m o v z g v e i H U C n f C R e x l H o q c S f j b I X 7 c y h k h t G P z 5 7 J + O U A t N R P g 8 e R n h 9 c d Y 0 4 M z C t M A + w P y A a a E V k u I x M C q k P V l F t 2 A n G 7 Q m m C 6 8 Z l h r + 9 L S I v 3 N 3 / w b + v j j T 1 n V y a o v J Z o O D V b h c H G R o I d F t J s N N T / 5 n B F e 5 M G b L O D v 7 x X t t L i + S F 4 f O M O y + o Q x c m q 8 i 3 z M Y Z C 1 / h L R z 1 G x + D d v 3 b 0 U 0 z k 5 P p S c M 8 D B k v O E J d G j E x c z F c V T l q 3 t s t Q u U a C 1 S / 7 W I X 3 6 v M h E l J N A 6 C m r v I n E j L x X D 3 g a E 4 l p y S E c B G y 4 i 9 X s Y Q A T u k Q R O u A 6 Z 4 N 3 a C 5 4 n 6 r t P B v Y z O h Y K 9 E O s q C P E f n 4 O S M C 1 d D t N K h V y Q h z H e X w A 5 m y 7 V K c b o r t E r i + x H s 2 w u d B I s 3 r m L Q W C g H x 4 F 8 z Q B W 3 i i 6 f y 7 K H 3 8 M M p M S q P W L D u O e z X L 4 S 6 5 I P v / q G H r x + n 7 m n t e T G / / + 3 X 1 I t c J u 5 a l T 6 U g x L f + m y X W F j Q q 3 U S s w N O k O b f N T 5 Y n + / 5 S Z m y P T j G 2 z Y g h m w C m U f V V I N v q y h g E s Z 6 i A O f Z b V C N T 8 6 D c m z S p p t Z C k X i B N N j 5 M d u b U j W q b d i p v q 6 9 g 4 m R p 8 c 7 K c L U O j A r x o R i C 2 A Y 4 Z m K e Y c 7 b T / z X h V + / 8 E h 8 5 X V W u w T q 1 / B l q d L L e D E R T E Z O 3 7 j X B a Y 0 M 4 S J W w X W M J 1 K i r N p V J y e p m l S b Q J j B B A S w T k W h l j i v 3 k 5 p G 8 K / 1 t M l 8 i u H T a o e / d f u 0 s f f / Q x G 7 1 K D t w w T M T D Z G c 1 D x / 6 J H k x s q 0 H M 2 7 q 8 k X Y o 8 x x m D i K Q z r m Q J d G j u D v m J h w F S 2 m / o d H / P l 8 A y A m J F N 0 m a N d N 5 A e h C Y m / W g 2 W 1 Q s F U R 6 I L D Z z + V Q a O Y P R q l Q i t B x Y Z 3 S 2 Q j Z / H 4 + X O d r i I 5 O R v U z / c C B b P D h 1 A D 7 E t 1 9 4 C j Z 2 n z 2 U o k J Q A o U P F Z g E n q g g t i M m A A n c 7 1 x r g t 7 i z z G 6 y I m A G d 3 H G I C J i Y m J W P e C E j Q J h Y a z 5 s O + u z Q I 1 I T 6 r H c N f 8 n n A i R b f 8 4 3 Q v p b K V c L i f c Z m 5 u u N E L w n O x C v J N Q V F / t N Z g e n S z L G 7 h A V T X G k H D Q W X I o G O t z 5 4 G v P V M S u m g Z a D r k a w 8 Z y L s 0 g x L z j O Y n 4 M z 7 O S d N B u o U Y 7 V O 9 R C g d s i s A l b x 2 p p d 7 H W o e c v N i n n M W / A E m H V d S n W F r V q U W 0 8 Y 4 R C P i t B V n y / H v 3 Z 3 S 8 L x 0 x A s 2 H o M c r f B W Z y k Q F e V m R c I F F 2 F K J C G h H W Y z F 6 v W E F n D G o 1 i i / G Q d G T W R Q 9 I o 6 v T 2 2 i R O B D u 2 z j X q L V d F + 2 P X E B M B Y e / z 4 q d h T p 9 U d 5 q q X q R U c A J 5 B j 8 d N H 3 / + S L w n / R 7 B b o U X l v d D S t h 1 a w x i w u I f H R 6 q j 1 w E 9 g N l x W 8 v N e n G Z J v m Y x 3 6 K R P q Z P D y 4 Z M M d N a i k L 6 k w e e I M N e r s 3 o y 2 i Y t R l i t K x V Z A s z T 3 P w i x S c S I g 2 s E h O y E q p F N v L D 9 9 V H j I E c S C 8 L 2 0 H E B E R Y 5 e s n J g A p U 4 O A y P 0 3 f f 0 B x w H 2 M 1 s 7 l 1 J w D p g B B 3 B U Y g L j f I 3 V y u s m J g B n D M T U a o 4 X / 8 K e 6 2 N V 0 I a k 6 J U B Z g j n j f u i A D / D p Y d D o R A b x 5 N C W L V 2 g e p t x V D T u 9 V R l f v x x 5 / I A r 7 7 / W / R n 9 9 t 0 T t s Q w F w h 3 d Z H 0 Z D F 2 n 8 Y g C 4 K j 1 e z 0 C 1 M s S c a 2 W i Q 3 f V R p H 3 Z 4 w X H q l / v e r 5 b R S a S j m 1 A x F j F f g e d L t B v E H f I K V Y y l M q j b S b D t U q J c M D b B W I X 8 1 M z 9 H b y y 0 9 / 7 g E H E z Y C + N i W F k J e s W 9 N n v 1 Q 9 r m Z d K d K T 5 A v b N k 3 X 5 g / U Z V 9 / B y u N d f J g o j 9 l f U g H t B W U e 3 D m L i v e 0 z f c P e L h 2 Z 7 K G 9 0 b 7 s e 5 + Z m a E P P / y Y / O 1 F Z r 0 + N o S P K J V K S f Y 3 f P U f / u E j + t a D b 9 F E J E G x Q F y + t N v g H e B 9 x L L a L e j D 0 F V h 6 G c y p 2 N H q T W A e 8 A D C F V P w 1 H p M R 3 u 7 1 G O J S 2 k B 9 J v 4 G p u N p p n S Z v V c p W m E j N 8 c D r i Q r 2 Q 6 j Q C 4 M r W l x r 8 c K 1 B d 1 R G o E H r C H V z q i X Z E / A O j Q p w z W F 9 L m D P X R X l h l 0 8 f m h K q g F 2 M v I R n 6 e d k h y q B + z K c Y B m m y e l w Z U I V w G Y 3 D h A u z y v w y + d u O y s + T n 6 i l 9 h O 7 3 O T A v 1 a 1 g T P W w H x 0 9 7 Q c 9 F j x I 2 D l 6 / f / j 7 f 6 Q o s r A R h x F X q o 0 S U 5 P S / 2 F l 7 X L u n 6 Z n j o p K p S K E 6 N f F w U Y F V L x 6 r k L H 3 R K r H 2 x / M H k 5 K h M 0 N 3 O 5 5 a 6 i s q Z Y I k V F W l 4 d / H n M G B C 7 6 i + 4 e + + F R 5 w d 6 M a L + p m 3 l t p 8 W M f b 6 K 2 t Z 7 S 2 d k v 9 6 + U A J R J w p o Q 1 U 0 B 3 X m D 3 o Y w C x H b I 0 k V i Q / w 4 s g 9 m 5 0 Z r b Q z l p N 5 u 0 U a 6 T N + a s 1 6 C P g o g O X P Z U 5 p M W K 8 g 7 9 X 4 l v l I H J 8 c S k 7 j I G B f 4 W j S 5 2 n a d o 8 f 9 p D h L c T M h m e P Z b 0 N 6 h q / M F f O k t f n l U M C H z 7 s q l / / + r e 0 s r L M G 7 t K s d j 1 L M T m 8 w 1 a v 2 k 9 0 7 0 f 6 G 6 b q S l Z G g 5 y U 7 i 1 Q n n X c 5 p 0 3 y S v 5 z w 2 h t b I c 2 x o 6 / s H X i f Q N B / M y O d F W y w F 6 C U B d X U z 4 5 B / w d H Q k n p U Q D t w 8 I U j K P s y g G w E D G 9 Y i 0 N 6 Z i X Y W 6 v U q Y 4 S E D 7 9 y H D R 4 5 v n h x T z d c R 4 R 2 y s V q 0 o v S D Y P s a 1 O l 1 s U / H r t M f h i v Y Y B K O 1 I Q s v C 1 D d h n n 8 u i x g 7 X x p U O 2 k 4 S s D W g y C 7 F p a n B 4 g H 9 w b 7 N X N j J P u T Z 9 f v y 1 z e N y z s 6 p j G x J D 0 i B d j T 7 7 n N 5 8 8 9 u s z + t s D h D k m H u N j G k k e Y 4 L F C V C x d N g t z k o 4 J q g y k m X 5 p f P u c x R y U E R z 2 U H y n U A 6 U R Q K f s l 1 P t b b v o h 2 5 d Q E 8 C V t 3 N O c T 9 D n R q l H A F u e 0 j A l w E p M e F r 0 c y g d G 2 b 6 s 0 y z Y f u s 4 G v b C q I p M W q O V J 3 U D X g i i w S H F r I k L A K h B 3 6 a 9 a Q p d 1 m f R K B 5 e u s J A C g i e B n U D C 3 W 2 R 7 H z E l A 0 B z a j R q p O + R k W N 7 / e G x i 4 m o T W 5 n l z 7 b 9 9 B P b t T P A s 9 2 h 8 9 h m Z g A d D N a W J h n l S k r 6 T Q a e n 2 6 5 C h A t S m k 1 L g o N J L q b 8 S c N c g H 4 T W y N f w 0 v z I v 9 p 0 G p N 6 / D G K C + o j w Q T 8 x A X + y 1 q S P 9 5 X H c W A h A Z a i q q r E B D 4 M 9 U 6 J M q U s f Z G a M n U K X A V I + Q F R 6 H 0 K a B W d C K 5 J f Z U G 2 J c + P 9 s V / M I E c 3 x k V F y V m A A k l c 7 y g U a f u + t G N p M e S E w A i A m h H S N g P + O x i 6 U u S O d C r B L X D R X 4 T 2 / W d W 6 u M W Q K L n B 5 e Z k v N k P Z 3 G j N W M x Q q 1 V o e W V N / W t 0 x L 0 L r G o x p + u 4 a S q w L o 8 h j g P Y 2 S y T I D D f 9 b S B 6 / 0 6 0 G J b Y F B y K 6 R i P z C x Y z b U o c d J c 3 / 0 Q f k b V m X 3 6 N G B R 2 w a H O L r B P L u j F o 0 o 5 T H y y q f U T k L 1 L e D o t K g Z B Q M 6 3 m O K m w k x g K w z 7 R E 2 3 E B + 6 m N b F 4 L M J N Q Y J I I r O s 9 3 F q E B v Y T p s C A D + l r p E Y m K A C U u 3 5 j j X K 5 v E g p 2 F + 9 6 n j c E y J Z i g n 5 4 q + C b G W W g h 6 v p J y U S k V a W l 5 V n u D L s g d 5 F f j / L Z 1 E v U 4 g b o G 6 H z M M i u F A / 9 7 N O 3 X + y X M s B F + j 2 c B d W p 4 O 0 L c X r u Y J N Q K C t 4 P S x f T J 0 g A 8 f D j s U V 9 v p H J + A D Y 4 9 t o M k H Y o g / j 8 w C 0 l I m Z l I c N w d L A v Z f s o U p 2 e s R b Y 7 Q 4 4 u 3 C U o X W A R u B g Q k j i z d e Q G a I 8 p s d Y B N W o 1 2 l j g 4 3 + y Q k + q P y p f E G 9 w H i x j 7 2 d b c v B U z M U G 2 y D h Q 7 I 5 w y x E V 0 z z t j m O 6 0 y Q f W n 1 F w H I u G o 1 H H V 6 s b u 4 5 B n M K d c j r a p o A u i 6 v H R n p f c 3 Y K U g h h B H 4 A c F Q h Q G g H 2 E g L I m u 2 A s 4 S s B t h M M + E O R b 3 I n J e n L A O H c l i s C s + + y Y x j m d X i P J 8 p e B w / 3 B n N C 4 s e J O h k p A 1 l s w J p B T 4 A G G 6 w k 3 V K 5 T V C B o 1 2 j 6 J + 4 z 0 d + X S B y 3 z 6 2 e c 0 N T V J Q a Z e m d 7 B E s A + 5 m i H S C x K 1 V q Z d e h d 2 i 8 + V B + 1 j k o z T 9 k y M r R 7 l K s f 8 s E 2 z 1 7 v M t c b V I V 8 F c D 7 d p p K 8 V V c 5 M J Q 6 S b g N R 0 C D G x L 6 Y g d H i T 8 v I N R K a 2 S Z P 8 j X 1 L P 5 L E X S N x F O U g 6 f W 5 H 6 n F y c i i Z K X p A 9 9 / j g 4 E U G i O g l k n f T R U V y O i K C m L S q z d W g B x E S A y 0 W x 4 F G A C I 8 v I b E y 1 R r 0 5 Y m i L n r 4 T E 1 A F A c 6 B R g T l o g + A N h K l a T A t D Q Z Y L E s H N 1 m F k K k A Q N p l M E b r D 2 o s e Z U g b A 0 m v X Y T X R w B u v m T f p 9 P G c y r V 8 h T 3 D f b 7 9 w O c 1 N Z 2 M U d 7 g 2 b 9 r 5 G j F O V D p u P Y / Z f D B / D u 9 N W z C M y w u L R C B / s X i y y R u W 3 1 D E K d A M H A h Q 3 B D z U I n Y v Q 0 Q j A t T 8 / P W c I 4 P i w a R F P A 0 f W G o x C a h X L y r A D S J m G K j l T q o O m m E 9 h s y 5 N j g D g P L j Q m p h f k q k 6 p A b K K o 4 O 9 8 V d n U o e y / d D Y i C d a 1 T A w T j J h I V / Q c y Y t l l v D z 6 y y I g Z G X x 2 z U y W N l P z 7 t 4 R x a N B Z m o Y 8 T o 4 E + b s 6 p Q q z u E E g e T M + M Q E 2 R o O s k / 0 L b K J 2 m K G n R y M Y i 9 V 0 3 w h f E 5 s Z r l K B k B b K z g C M o 0 I 5 X j D d 3 N e m p 1 f F p e 5 G W I e J / m 9 D a p Z N F b H A R p x a o C E 8 T q t H 8 T l a E c K A 4 u 8 t l 4 H M x s + H B g N o / e O 1 f s Y P c p J A B A d y k q Q e Q K p F Q 5 G p U A S 7 / f 5 l U T P Q h H l 3 n V y e e M U c 5 X I i c 4 3 K p r N h h C A k S c u x 4 f N b L C e E R B a Q e x n 3 O R U 3 B P C E E Y Y Z r u h Z / l Y U A s m + 1 F r F M g e v 0 d z M W u a z R k F Y P Y r i s 4 0 o g K n / G j n 4 o d A x T h J J l m E n 9 D O y a 5 I i A v Q l S t Y g d v 1 k N q 9 p u T j L Y Q e k N 8 1 2 B M E z g u b a 3 9 v V 4 Y O O 9 1 + K Y 2 G f Y G 8 M G Q i D E P U 7 S Q 3 c / X 8 i C q I V a B V G q 4 T s Z 0 t 1 r u j A z K 0 j Y D x q Z O q f g 4 J 0 2 9 3 r C c g p Z z 0 6 K B G m 7 s H F I 4 m Z K 9 2 c k 6 x D w 8 a s / T Z Y V A a Z e K b k d 5 T U t 3 f 7 n a B 9 v b 3 K e B z i p 2 J C l X Y S q g + B u G Z E Q C y z k f R 6 B f Z n r w K 0 H n Y r H I Z P f n Q u 2 E Q w B x G A b z A W k B X j 0 6 3 w 2 p 4 0 t S + N c K F Y Q G l Z p K K r U O a D 7 w p R m G Q m a 2 D i U S / p / l U k b q O N v 3 y V 7 + m v / 7 r f y k b o W F Q k M w M K M E + O t y j p U X j h i P g u N V K m d C h F K q D F l d A D w N w T R k L w 4 f 3 4 1 2 3 J O h e c C 0 P O M t 1 P v Q O v j H X E E N 5 H C R T J 7 R d n q J 5 X 5 Y W Z y / G M U Y B V K d + V S m T S Y s U R O M T c e u y m o h 2 V v 0 H H m u j F Q Q + e n F M 5 V 6 Y a h Q j V z d H P 7 o z m h M I r Y Y D B q 5 / M 2 C Q N f b J S n M W E D W C x b C z 0 H A S q F Q r k q i s l a s b A d 5 G p S r 5 M h C G U f q j W y M E m S c N T 7 A O e 5 i u W d y k r r 1 G j u A D + S 4 r G T a 2 7 C E T F H N 2 G 2 K P v g 6 d V L + m m P M G H 0 x e 9 D 7 t S c v V O z g 4 F D f o 7 O z F l I 4 e q z i 2 M W I l 2 t R 1 t G 5 G S b y 2 i J I 0 y + w X P f 3 6 A a 7 8 j D k V E k 1 T J b h y 0 T 2 V D 5 b + m o d c S q r a o C n / a F 6 k Y Q D 3 z D K x f 3 e h K f q 3 0 8 5 r M g b R Q s q h y Q j C C V D h w C 1 x + D B 9 T 6 9 W j o L 3 n 5 T o T + 6 G 1 L + s Q 5 o 7 W m f S I l m x P 8 p k w s E 4 P t g n t 9 f H N q D C e E q s 6 s F T i z Y B I D I 0 3 G w 1 W / y Z t U u 5 d Y + O X T K 6 B w y l f 4 n R m i 4 a j 0 n 2 y j D g W m 2 g T Z 3 g a / N 6 P z 3 Y p v u L 6 6 y J N Z l 5 W T s n F 8 f Z M B O S 5 E C V g X V Z U 7 B j T f i Q I p t b B q c x Q A C f f f 4 5 / f j H P 7 b M B Y Y B U 7 4 x g g Y 6 P h q 3 w D 5 C O p L Z Y Y Q Y z t V t M u M W + N V z j 6 h L 6 D 9 w h v M 7 M w Q W M l 9 r U s x / O c N h H H y y 7 5 a U I k T R I T E a F a W D 0 i D A 4 4 Y D o Q f m b A F g W r j / c Q i y H 1 A H X + w c 0 d v 3 Z p j x q A 9 a B G Q T 8 i C X + 1 p g m w H Z + 7 i H Y S N V E T C F G T E o y x + f A 0 k M B g O H U 3 8 v 9 a c p 5 6 X M f g 0 j T Z v H r e E o 6 9 b m w 1 0 X L T k x 3 a V 3 Q V M A g z P u 6 d 7 r 8 / L x X / o R o R j x C W 8 T i g W x p 9 0 8 / k P S Z x y q n r 6 p C z B u E x U s l j J g g K Q a F Y Q F 4 3 L Q Q c I g 5 0 z Z T l 8 d u m g 3 6 5 B i t Q v E Z A H 4 + I D H S a f M A a 0 A B G g G R P k x U G 0 l 1 p b s Y 6 i e + g i 7 E f B x O B A a D g 5 2 J W c P f e B x i M C s r o O Y A N i X 3 c D S y M Q E 4 D 3 T w a 5 4 I a 0 A p S x g j E a A G x 3 B 9 9 2 d L b n P Y S U z W A c A a 3 F 8 e C j e Q 6 2 3 H j C o m d C w 9 d d D 6 l H 7 b g 8 l G s i i R 9 c r e G 9 h m y n J v 5 0 L d p r 2 P W j S O l y 8 s N Z l 9 7 F I D T P 1 R X u K 2 s c r H A p d 1 m 8 x 5 w k z n E Y F x L m 2 c F Y B J r 7 I H H N t Q n H / + v k A H / b V 6 V i B m 3 W Z S b e T 9 n V 9 H I w A I / 9 p 2 v g a E Y C E R I I H T r 8 k U G E H A f 0 U U J U M h g J 3 L 7 O t s / Z l 1 w 0 k n g a r j 8 Z O 6 U F G B f L t r L w f 3 k m P 6 p z R Z 0 d g E L W X p R a Y J V L N R h 0 K D n N A M s d 5 j W F X A 4 j f G T E 6 p A y N o j 0 d H e 9 d q o Z G 3 h 6 y y W E L o v c 5 e s I j H Q s l P y 6 X W 9 p f o 7 c f C H x / d 1 u I b + A E Q z R D k c L X P h q B x D r J Y z Z Q j 7 / o o l 4 r K f A 4 d y P Q F Q 4 e s i X G G X w 1 E C M e H h Q n O z x 8 r E d I F g b g Y Y N k 0 g N c K 8 0 L P j M 7 u E 4 I h w 7 N L u f n r + Y Z s 4 I P d l x 0 K 1 6 k i f B w u + I C 1 L 1 8 l n Y K Y R r F p J D q g 4 N X Y n M g w Y c e z B Y q G l Q 2 q E c n R 4 d s K z E x X a G q Q A P W T G F c y l Q T j A p q s P R c j i u S Q h s x O g x S i c v v a 3 X 5 o H s 6 U j y L 0 I M e e z m H 9 L 3 Q R t b k 8 1 k Z q 4 S O X P 1 J x Y A p C e M 7 + n V K D S h v b 5 X h A H B R D 5 J d t 7 5 w b g z K j T I C c v n M 5 w y N i R G J C a i y m N l j N b J Q s F 9 q B W w G b G i F 1 w C d i a C z 5 / h g A T a W 4 l Y K 2 + C R w s C C V 4 E 3 F t p s a N e l 7 m k c o C l J v w t 5 Z + u F 3 D e S X y F Z 0 S d c 0 1 y Q P Q L T A P l 1 c 4 u L v B 7 W 0 4 E G A Z I H 7 a j 3 d j b p 5 H B P O i b V 2 u j S q 3 w v b M 9 B k D Y N v M c o m k X t X 7 G e F a l q 1 F 4 A S b s g J q 2 r V 7 P V p Q 3 W V I y I C T A k K E g g C b Q O u C 5 X y E Y O l 5 1 6 c K f y p / R Y p d R a e 9 n 9 r P p Z i A n p g X 5 z f 2 y g T w A M 7 z C r E T O 2 H l V z d j p l Y 1 6 v U h z z a 1 A 0 u M 1 2 G 4 C h A P d Z 1 4 7 F 4 m I A 4 1 / 0 L T 9 m 9 Q Z l K R r q 7 R I d V S 7 P 4 E J l 9 H X Z S c O Q O t g k b + d 0 p K y H f i D v E G l A W T V N y u P z y X 0 P U q 9 s 8 Q I d l h 6 y i j t Y r b Y C L R N m a W m V C X S G Z l j N g o Z z Z 6 o l 3 k g t F q l X N S + B l Q l 7 h K U c S x 4 A d j s I X 9 s H O M U g c f W 4 P d W m 7 e 1 t m k p M 0 u 1 E y 5 C Y A D v s F z 2 k w 8 u A 3 D O I c H Q 8 + t 0 f 3 q d 0 8 z k v 1 N f U a F c k M C Z Z 3 Y w e W p W z h E N c q l v k f 1 F v M m Q P E 1 N T L H J 1 x U s W k K n u U b M z X j 8 D P R D T Q o + H O 6 p T A 1 L W G e 6 S P 9 a l u L 1 H J + p M V 9 g 8 x b p D 7 J 6 d j I 2 J o c D 3 t y 3 u b b 3 d g / E 4 L t a z t T G k S g / x X a o 0 / C w 4 z 9 c W m w 7 O D g L E z 1 V n 0 5 o h l U q K z b H C d o t j 4 h 7 b B e a H 3 x C 6 4 w D m L w m y T J S p X I M 8 k e G l 7 3 H P E q F p D m K O V w H U R m g C T 5 8 8 E p c 6 H F m S x c 7 P Y S 0 d 3 b r Y s z 2 Z J K N M p T Q C z q r G / D c 3 n 0 m 7 Z g S S 8 d l A L p e R S l 2 o j h p K t Y 6 l 1 n p 2 r U E 6 R C D U P I 0 o + o E L h l f v t 7 9 9 n y 9 i i 9 q 2 u s R F i o U S J f M X 8 9 d s Q f V z m M v b w / w 7 W o l h D / k f F P w Z c Q 9 w i D Z O r E W c V J 6 x m D 8 v f R 8 X 8 F w 5 H T 3 D y Y A A H D I z 7 g 4 9 P n b R i 4 y L J V h L h g I 8 m G 2 K n o 6 W z I g N 6 Y G J i m j + g s 0 u w t D l j 0 b e Q s Q T 5 H s / v 0 e U W c M R g c E B + I F + / j K A 0 n m t x z d q s 5 q s H h n f r X X A 8 2 d v F + g 0 M / y a / e 4 Y z Q b v D 8 2 E M Q P s U X g F Z + Y w m T 9 G q 2 s 3 L p R m w O 5 5 8 X y D y s w 0 b J V 9 1 h r g l b a L w 8 A M O J / d o o 3 W 1 m 7 K O U Z 7 b W g X m y + e y b 8 y I F D V M F D Y m S x 0 L f U f c f y L v / z L n 8 0 z 5 Y E r 2 3 W q N W 5 C E + M g g H w + T x 9 / 8 i m 9 / b 2 3 a H V l l Y K + C K U P K t S u u O n L L 7 + h O z d v 8 8 Z d 1 M 3 x m e i Z B 3 t C e U B 5 D I c I W e r o Y Y G R N t 0 a b 2 / L T k 5 + 8 v j w i N x t L x 9 A t d 5 E + + m D 3 x V j Q n C T y + G V / g e j Y i / v l C w Q V P C 6 T F R b q H U H / L p H r D P D f p i P t C l 1 v C 8 O F H i 9 c B + D V B 2 k Z s E + r J Q r N B l a o H o n L d e N 9 w G F Y v 5 C 2 1 / k r 5 m l 3 F w F y j X a 6 L T q E v c + e o b D a w l j 2 w r 2 S 1 + R 1 x E k / b h W u K / h r f M H / P T J r o c 8 v B 4 I F W h b f V 1 A q h l a 2 2 l D 4 s B 4 4 W r v V 5 P R R Q t a Q v Y 0 T Q v T U b k / X 3 i K y j l I M u N g t h w t p 0 2 y T 5 A / C C 8 d h s x B U 2 g 2 6 + T j f d 7 P O c j e z P A Z 6 5 H f i 9 6 D y n v N w A T 1 F z 9 L x H l h Q o o L E 4 c A 3 W N / + 9 v f 0 e z s t B A J + p u h r d j b 3 / s u U y 8 f C F 6 1 Y D B A C T Y y U Q 5 / s H s k W R P p 9 K m 8 H z c s h i F / e Q / c A o S u P 3 f 8 O O w z I S 4 Q s p d f w 8 T / / r 6 H 1 h a C 1 O w W e D F 8 f H X 8 W m b o y A T u Y d Y S a 2 S S e I 3 3 8 p 2 5 H b 6 x i A m A v t 3 f C R U z l 7 R h b z h E d k e K A p 4 M r U 4 0 y c 2 2 0 m F y R w o X W + 2 m y t E G T / i D H o 7 2 Z U g h s v G h d v V w r T b J A M H Y H M z B 0 r u O i 6 y i 6 H s D o o c D 5 m m h U Q o y y c c l N i 0 4 G u Q 1 h g G P A j k E l P V 9 J M y A d Q C q 7 R w T i 4 v X X F F t c Q b g O m Y z W s I X T 5 L 4 / O 7 A Y s p R g c x 3 u K s H d R r u h 9 P l p B J r B Z P R g O R S I s i u E a W e 4 U O i + V 0 h 2 j / a p o n E F D 2 r r N B i F N k 2 K t H y a x + n f O R u H J D T G 6 F E z D d 0 r Q D b 8 8 e P e 1 9 + / S X d u H G D K d z L d k y N t r Z 2 6 P 7 9 O / T F F 1 9 J E S H G p 6 y u r D D 1 G j e w T 6 f T 0 v j y w e s P J O M h k 8 n R t 7 / 9 B o t i R c R D t C J G N Q h f H L r E h v G x x E A m R l j f A E Y P f A y 8 N I i r 4 Q 7 x f 5 g + k M b w v G i E y 6 9 D 7 T + m Y / Q D n r k a S 8 S A + 9 y w e 7 b x m G 7 d v i f e I + Q M 2 v h 9 p 8 U D a h S 7 L I 3 D f C 8 T s r H y + d p H D l l g T O 2 Y m J g S C a 9 x V D A c s + 5 F e F 2 7 1 e R D 4 a Z K t c T X 7 u A 9 U R g G 0 n E Q B w H B o 7 d D t V K R w X V N W 4 M 6 D R w E D 6 0 b t B G A w Q 4 C x t T 2 f l f y F 4 d u M e Z R j m + G X O O I y s 2 0 L H X I j R n I 8 F w q 9 w I 1 z M t S A d K h w 8 T 2 u 0 0 P 3 W L j v c Z a B 7 y k 7 6 4 1 z r J A w C x w 7 / 3 j S P V o d W v S 9 R d S H N e M u q x h T M s I W E f Y Q c V S V V L R k P I 9 N 7 9 0 t g f A 8 e E B x U N T 5 A m 7 Z X I K H C 0 P 5 p q E C f N o n + D i N z 4 6 7 J L N P 8 U q Y Y u i d E h r 8 3 H q M R M f t F 6 2 X O a k V 2 A j + k s m H k i W 9 R v r r K e G + E O 6 U p i 2 u 7 t H G x s b 9 G / / 7 b / h z T X 3 7 e O 1 0 D G h K m r t x v 7 6 r / 9 K q B 2 D q a U 1 2 Q D w G s h o R a T n o z l l z I R 4 B 0 F K 8 S v 8 w 2 z G A e m j n l l s L n o y o O M n g I n i q / G L c S N k K S w s n B c n Q j J E e T P 1 L l g x Z F l V R Q K w 3 A 3 r 1 h J h h 7 u W 1 U c p A c C m M c E r N i Q T Q n 3 0 X u R H R / u S y 2 Y W 7 G 5 2 q 1 R t 1 d g W 8 t E U q 1 w a E M y E x E N v b w Q d X b z 2 s A c g S Q b h S O 1 j f n 7 c L q L N x r 6 T V W s j w P 5 A n i H 2 G Q m r 6 A q E o d 0 f 7 X n k 4 H 1 / q S q 2 4 s r q + s D u V v k 6 E 2 4 L K n G c 4 l 4 l j I D 7 u W o 1 d 6 F c p 4 A X t m x B 4 m T Q G l B x 7 v c H q e p a p i 1 1 q B v u X f a U M c e q f Y L V Y n R i 0 u J P t X q D m V h J z v h J L U Z e Z v y n J b s M a 3 c z I 0 c / f s z M s u W z y V 4 2 m 2 N p 9 C X 9 6 E f v X t p E B N F A L O b E d H E b w B 0 w R A B 9 z y c m 4 l J 0 W M p X y e W 3 C 7 G F w x d F b z + Q M Y D + b a N m T l w A V g b r w B J K D j z / z U y G n L A d G k o D E L 3 r G N W u s D O M B q v p o c X X E B Y Y B v Q 3 R J x j a 3 + D m d T 4 P Q e N Y N a 4 f 2 v v i O a m 4 5 K N o A G e L v S G 0 L v w B X g 7 f v i W 4 C Y B h 0 a I 4 A 2 z H n k m 1 L a 7 v U 3 1 w C 1 5 7 5 2 Z F k 3 4 l H U 9 r T h o J 9 l g Y u z S 8 r S P Q q w O u l m V g H T u d F n 9 x e H T f W a y 8 k w I d y 7 4 Q C Q J p s c v X a F x j w b c 4 v Z J l d Z m I N X L Y h f h 8 6 H h f J 5 y U M S / Q 3 7 H P M W D d X L Z A v Q 0 7 Z S U N p e j K 2 2 1 + 5 O C M U J U G 1 k L I Y D h 5 K h 4 Q O 0 b K o t t 6 e R h 7 7 / 9 t 3 + i n / z k R 3 L Y r 4 p W q 0 2 / + t W v 6 a 2 3 v k N P n z 4 T A n N 0 H J T M J W V j 5 + Z m a I X V R 6 N M Z L j w Q Y j 6 t s Z j 4 f J Z E 0 i r M 5 w e U R F 5 Q / m M d b p t a r B 6 4 R + S 7 t M D F b I E F U 0 N Z 2 b I J U q K F k u p v a 1 t W l p X G 8 Z c A S L B m U H A v Q + u a X S + 0 d f c y Y f F r 1 N l g W K u R C F H m H r M x y S 2 y G + G Q x i O l X q h R q 6 Q n z + b J R + v D b L j 9 a r w G X R f i O V F V j 2 W p N r o U Y Y 1 k L l Q g + 7 O O Z h p o n 9 f S / Y d d t Y X J 1 G J X c 1 F O 1 J m 0 2 2 U 2 F Y 9 4 f X 2 U I q J 7 s G N e V H L D 0 p f 8 6 d 2 m a B e k 5 w 9 O D w g 9 a 4 D W B e t E y 7 i p b i Z Y i 1 J R 8 y Y Z i N + i q p q N d D j x 1 p 1 1 r i Y J 8 G x A f t Q D 1 w 7 J u X r g T 4 T I C a k w N m 2 N z d 6 v / j F L + l f / + t / J Y f 5 q s D G o w / 6 7 3 / / I R P V m / J Y 2 B 9 h Z t 0 W K Q A 3 / a e f f k 4 / / e m f C o H p g W j 1 d X i 5 U I + D j U V P 9 g A T 7 k R i m i W e M s 9 H D 6 R W Z V N Z C k + H h o 7 W h 7 p X c a E C l x k E b 8 o g K S X D E k L K o R Q m 0 f N b k m q D g H V t 5 p W c Q e H s / L c N X B 6 e O t 1 9 d e F t Q U c e S D A m D B D 2 w e k m T f I B R Q A W f f i y L G n h C p 4 J d S j 9 / J h m 7 8 x K 2 I D f I Q O j / b w U N y b 7 J B V / B 5 o 6 B j 0 d p V S G r w M T D T H C 8 9 O n a b o x 7 W Q C s k s O n 1 Z u g y r i b k 4 Z Z 8 T m k a j g W s s E o N 5 s 0 w G r X D e m W Z N g f R 2 T 6 Q P u C c m N i 0 w F y e 9 U 3 e y 4 s L 6 9 s w o M 1 s a s 3 g e z L B 3 5 G t K t b X q e X a S 5 + C 5 F m u s U 5 y N 4 l h j L P 7 D 1 s d Z i p o A c + L E e w j / M i N A F 1 6 e e W U Q / M I k T q j 7 2 Q C t Q t P 1 / f / d f e z A W 7 9 y 5 w 4 Z 3 + N I h H w f g T p p N J W B O Z G N 1 S 3 6 t V O m T T z 4 T l e 7 t t 7 8 r d p s i R s P X o j P v b G 1 K S + T b t 8 / H y u B 6 t v a T t L 4 0 I 8 0 P Q 1 G o o i 0 x k q H / w + l g q 2 O 3 1 T d g n X Q q l e Q n 8 u K e 8 A K i a A / F Z k U + D D 6 2 r 1 x 9 3 T q Q i m X r M z d y y R z F p m L 8 h P r A K M B l 8 E + N C d q H v v G j f A a / H D 3 f S 8 W S r G 1 g Y k m I Q F 8 u g r V J 7 5 w y g T j Z 5 v G R P + E V O + i I 9 y z O e w Z V D h 5 B B L 9 / v N T g Q 8 V S k L f S x e s j / h 4 + a E 2 W A F v Z C t 1 k S V f 0 7 L M C U K e p 0 I 1 L 1 2 q 0 N i 8 O S 1 S q N K Q R S r B 7 I o 1 U g 2 G / j F W d b N 9 m R g S X A n 8 R H 3 o p J R o D x 0 x Q 0 3 z P T / h e 5 i J d q V T o Z 6 4 D w V 8 P + 7 x c K D F 9 8 F n h h 2 y q x A M k e Q P 3 x t d n S 5 3 s 9 8 r l i h x y q G n x + O D 6 n X H Q 4 x u x 6 d r s 4 v t + / v N f 0 I 9 / / C M + 1 K x 3 s 6 0 F l 3 s X r I F 1 b n h 4 0 L C + 1 i 3 Q r d X X + e b N b a 5 + o E A t Z N C y G O r J o 4 0 t u n t r T b x b b y 0 2 6 f B w b 2 B S a o o P W r f d I Y / L S 7 H l i H A 7 6 M p o k o 9 K 4 j y L i v W + o G 6 n x h L M d 3 G 3 k F Y 1 7 V u Q b P 1 h w A g V c X I g T s d A J e m o y b o a G t 0 K n Z y y y p m 4 z + u p z L B F 7 G 3 o Y V K / D t 5 Z U W 9 Z Y i k h D n 7 C 5 L 2 H B 7 y W 6 t z h Y i M p Q 7 G N I A P 4 E O j v w 5 c v 8 q w F H F I p + K a o T i U m 4 J W J t k y e R x F h j y W d j d V G v a f u D E x s v R o T H t Y M 1 w 6 J w U w R t X 3 2 m C J x 0 A I M / 9 5 I d P j + 1 R s c E Z h p N j d v 3 k g I N r b j f / 4 P / + F n y F G 6 e / c u J V A 1 O W y x x 4 D G 4 T V A K p V K Z f r 0 k 0 / F l s L 4 H M Q J 5 C e M B u 1 R y j c O y B t l T r l 3 z A t m p 3 w h S 4 V c j i J R 8 / 7 e B 3 t 7 o n s b A f v g 8 E 9 I 7 t 0 U E z f a i c 0 g v c h 7 U U 8 H 4 W E N s A y B q J + C 8 a C o g 6 m 9 U 5 p i w z a k S q 5 m q 0 E z k S g 9 f f a E O q 2 m S N g u G 7 N G Y T F 4 l b L l F I W D M Z G e u H 8 N 4 G 4 2 P u g s K E W / R 9 N 6 O b w 4 F P g Z w 5 y E 1 D k o P 6 R C K U P V g p 3 q j h n W 8 1 3 S R x x q 3 l D g 5 r E G L E 1 s 2 v X g k v G 4 C T L 5 M k X Z B s e B 9 z j N i / p w T x J X 5 H t F b B H q F E r Q Q y 7 U G J X p x l K c d j I O e i f R p A l m J g 9 P X L Q a Z y L A W s D J h B m 3 S A h g 4 l E 8 r P y Z v I X y g 9 e w a g 3 b G N e L a 5 f t 5 J f D x l n i z z G i R y s 4 P j o a S E y A f O / m 8 y d y Q m J 8 i A d F / a 8 C v U 2 h A b b F 3 t 4 B E x T S d x Y u 3 O h h 6 R t e C O X 1 s A l 8 n h A l f K v 8 n q b Y R p l 0 k i a n E 7 y / T o l w g + N C h T w n J u N V w 6 K i B E E b 4 g Y P p o y O V C d L I A 0 J P R p g w M I L B W i 5 j f j r 8 M k R z d y Y I q f a h x g H F 3 l l c 4 l l S m W P a H V t X Q K L Z j j a O + T v m i J 7 g 0 8 o E 8 q Z X X W N y 9 5 i E Q e P G a 6 4 U V m n G z M W K 1 a H Y c B B h E M D u X U L 8 8 N z 3 Y y A 0 A K C u M t L a 1 L Q C v v O x + u P e F a q p i Q s j w L 0 7 t t m i R R g 5 p d n 9 R V 1 a q i k v j 1 G C z n s M b z T + L G S e i R u c / X 3 l w Z J X + O F 0 s c y Q V B / 9 3 f / Q H / x F 3 8 m K h + A 0 u l S K 0 m l 5 q n 8 r c d s 4 L 4 E O v V Q 0 q P U F K U L M N 9 9 2 E G Q T B o e P 3 p I 9 + 6 / r v 6 l H A 7 0 q E B s Y Y K N B L G l d B / X q r W o k C p S v V K n a q l K S 6 8 v S M A U B 3 n 7 y z 2 6 + f p t o i o 2 g o 1 a V Z p B V R K V x N E V z 1 e h k p U A O G I z O P i I G y G b I h a b P H P J j g s t s 6 H D h 2 o 2 + h p L i y t S q / l S n u H Z i 1 1 a X Z 4 b O 9 T x 7 O l j u n X n n v q X A m F k L K F + j + k l a + Z J t c g u x 5 7 B A / o N a x 0 o t 9 h m C Y f y i k m 2 O X 1 s 8 M 3 y f m M / x 8 H x E T P B a S U v 0 w p e j k j q g 6 g t E N M 6 Q J + V Z p k 6 q Q j i 6 P U u X x J 6 7 f U T E 4 C b H F W E 6 4 k J w E x d A B u D o j G c P 9 h I 4 G h n 3 h 8 9 e G O K r Q w t 3 J u n x L 1 Z q u R h j b K E d H g p E A o y t 6 1 S N 9 x S J t 4 z Q Q l R 8 W d K Y L v B d g A T F D K Z 5 x Y W a e P p I 0 m B Q Z b z 4 v I q l a s l t t F K d F L d O C O M o c D 1 6 X 6 i 3 h k 6 z t + m V s 7 H t h + + + P J r R v q x A j A 1 f S L o i A A x 6 T O 7 A e 2 r 3 5 h v 0 V 5 e O R N a L R Y 8 l T g / w I c 7 b v p 0 z y 3 E N B v p U o b V S X R 2 f X e 9 K V k g K D o c h 5 g Q s I b X G Y 1 h r B I T 8 E o k 1 B k 6 v E w s y r E Y G x v P C E M H l p e X J N h 3 D u b Y r I q d V J + y P c N i l o 2 S q G e R D 6 z O C B s K q y c B W Q k H N K d O 3 0 O Q D v 0 g N H W P L 0 W I C r p x P 3 a q V f I U 8 l R N 1 W j 9 D W X i x 5 O v H o k 3 D 6 l L R k A c T L p C 6 W 9 X B + T c 7 W c e k T u g X P 9 M 4 B 4 T + G h c H + r N 6 c m e 9 F p / l T g 6 P q G A z 0 M O 3 4 R I h 7 M 1 H A I U J y J p o D / 2 q L n b g V 9 s e E T y o F E M 1 H s J o P L j 4 M X 4 H U S H v y d V T / J 1 A R q T k t R g 3 b 1 o s r X G Q K 7 V l S B + V l 4 M v v u p q Q T t 7 u 3 L R V 8 E i 3 p e 3 L n g f Z r y 3 a C E f / 1 6 i Y n X v F e 0 y Y Y h 1 t C s s Y S B J O J L Q 3 + C T r d H L R A + L h W v Z Y 4 H b x c c D o j p I H b V Z R 3 D t n M q 8 a X V B 2 u 0 / + S A N p 9 s U W j + J i W C 8 + a N E X G r A 1 Y c K p O t d m 7 z t C V h 0 T p O + X 6 y q Y N X T k z A N O 8 n h P X G 1 p F l Y g K Q Y W 8 U y N e H L d D 8 p t E u U N D T E A I C 8 C y + 5 z t L L U k T u m 5 i A n B d X i Z 2 l I G A y V v B S A S V r D y n V P W F + t d o g O t c f 9 a R l T E z M 0 X 5 v P m k b r d z z M C D C c S 7 x I d a G s 4 w 9 4 M a F p 2 Y Y D W O n + T H E S X 3 s B R x q I Q j j g P W 4 x H s s / O G H R d 2 6 e B w h 5 o s B i a X 4 x S f i 4 q K V 2 2 X y b k 0 Q w u T b m p 5 i X x s Q 5 W R l d E P C 3 v i 0 q V l G a m 5 g z D J 9 4 M 0 s j 8 G o B Y t z 8 T o 1 l K U r H R u B S P d 2 9 u R x N p L A L X o s j X Q 0 9 3 v D l O p f u 4 U C D L B v b P S F C b 4 M s E 6 h d R e W a p V Y 8 Y 8 E k E B 4 5 Y x w 1 u i R 6 P R p B x v / i j 6 6 b g Q q c J S R n O p a r j Q l I P P s d g 8 f C j F / l G F o n 4 y o 4 d 8 t L C 8 I u 2 j 3 W 2 f 3 B M K 0 a j q o F m v l + r t j q T z u O N d a s G 9 y z i b O o j b t 8 C 5 5 x a W q J p U 3 g M G d m x Q N j 8 I 0 b m r p z l d B b y C l l K G k G 0 f C Y e F + 6 f 6 C g F x V G B r 6 h H n v Y M t B O s A g d n v L z f l 9 1 c F D D 0 w l V J 8 v V 1 J y u a z o z 4 0 F M 0 z Q r p 4 o 1 a h d x 6 g R C S Z T N L M N N J h r p A Z g f P J P + J B K z J h Q g r C + Q H V i u 8 d j 6 M S G T E J o / I R 7 J m 2 S A h M w g j t R 6 f V 5 e f 2 q d e w 0 e Q 8 q 6 k 7 W + K J c 0 U c 1 C v Z q V F t k 0 / N + E Z L M g F / b p R t M Q x D L t X Z u G 2 d S k / D / i w B I 8 B J Y z + L w s O e h K i 0 h n K t R Y 7 m a G 0 E r h N g M C G L T U M R r + o w A 8 L E k s T 0 j A T z N c g k D N 1 5 g Z r 3 + Y F L m r D A a / c W q 3 l / D K A k p B 8 d J i R o 5 p i U C S Z g m a C q L U X k I T 4 E Z 8 H I 0 E k G T D 4 s F I o U i 8 e G 5 g 8 i 8 N k F Y a D A s M p 2 D 9 Y d R A O 7 B 7 S A t Y d k C f M 1 I R s D u j e E H r 8 c g T 4 0 4 z D j A c h q R 0 c e N F 5 E l B 8 5 a P g d s S 4 A B r O d P 3 M 6 P M / 2 3 g u + b 6 U h p 9 Y o B E Q a T 8 R o / u Y s u Z n j H h X P D 4 V 8 t 4 9 o g t U 2 V y l B P b X r r h X Y O 2 6 q 5 7 r U L H e p e G R 9 r X d 2 d i 6 1 x 3 6 V w E Q U w 0 w G E 8 T V a m V t 9 I 2 A l 0 m f G Y K l f n / T I 1 I L N p O H z 5 E E 3 1 8 x k K a m D a D T A K 0 H g X x 9 f q J l g o p 4 z j 1 X R s V x Q 6 G m e 8 C T 9 e m n n 9 H a 2 q o E k w c C q S R M T I i S w 4 Y h v 6 q K g W h g a m j a o v U 9 v A C o G m i e q A W E P a y q 4 P d 2 q 0 1 p 3 m T U 0 K C o 0 B m 0 0 8 r C D d r f h f 1 U l / u v l M v S T d T l d i l Z B L w k / J t 8 j g b J b G 7 b y R v t S a b 1 M K C 4 r l B J s W p a J 2 + M v 3 P 6 d Y q G M V 2 j K 9 I T S a O 4 N n T l Q e x K j 6 3 D H K 0 v D 2 + Y c p 1 A 7 A w B W Q A S B h N R x g G a 3 W i D 8 q R x v 0 5 j f O + 5 h 7 6 z 1 K R 3 1 5 r 0 o x t N 6 Q 7 c p w 2 + E i B 9 T M 8 s z I p m L V O G k l I S k m p K G G q j Q r s W D F m L R a P S O Q m q n x 6 S w V t g V a r I k i j P / y K w i v j N S w D K + q F q G A G F a H j u r D k 9 L o F V u M W J d Z q Y j U n l L C S V d g h a N U W i T Y R c b F 8 p 1 y v t q 5 n 4 Z c o 4 E 5 N n 4 E r 3 6 M X e Q 9 r c f k z Z 6 h G 5 f K z 2 M Z V 2 q C W D A Z r N l l T q o u c B a r d w f d h g M C f 0 g M / W 7 K x 2 5 M U j 9 a q Q z 2 Z E Z d N K + O G h r J R L t L X 5 T P 5 W 0 J O O W I O A P o a Y S a V J / a 7 3 I q N w s b R C 3 w / Y p i c s A T 1 2 8 y D v M A w a L D 4 M Y b b 3 A O T r i Y p n Q E z A S H E o 5 a Z R v q 3 8 P R L g S n b y I e N / Q E g H z N 3 w x + z E D A U 8 A R H t I o W u 7 K M Y f H E 4 h L g P 1 G 1 Z t d 8 0 b p S v H 1 K b i a f O f 8 8 v o a S a n 2 v 3 q J g s U y S C 9 k 4 w 3 7 r k c P N 9 n j v r B M m s g 2 L M I I 6 7 d g p 5 u 1 K U p g F B z U I x S 0 3 P q a y P A h s t h M 4 z O P o h K T G s h q D f x F E y S w s z i t F 8 1 U w L q 0 B b 5 f n 5 R S m x x 5 p C a q K 0 w e 1 y S z 4 m g L Z h t X a B b c s A e R x + y t Z 3 m c B q N B u 8 I 8 8 D O 9 u b k j F y B v A m 3 d o h c B t 0 V s j f O q Z Z l L F 3 6 3 K f V i Z 7 a I C 6 d n y 0 z 6 p 8 T w g f j B K 2 K t Z w m I o K h x b s 5 2 T u k G a n m M H q s s y N M J B v 9 g O q z j j E Z G 8 5 l U 6 0 r g 7 1 H B 3 y h d w U m 4 x S N n 9 K u V q G b K G u Y u u 8 Z G I C d p N f 0 + 7 x E / I H r H H z D B v 6 G j d C 2 7 K 6 M 0 8 t f 5 Y l K E u F A h v W 1 S 5 F 5 0 L K f C F / j x z + y 8 Q E h I N M a q 6 u F N v p i U n A b 2 0 2 m j p i A p T v V L I I L w M H A a N u I L m k Y J M P s 7 6 v I f L j r s K R h 0 F L 8 E V X J 5 S 1 Q 3 W G C x z E t L 3 1 Q g 4 r u i S F 3 A k h J g C 2 d 4 f 1 4 I P 9 H V E X 0 Y t E f 6 D F N O 9 b O 6 j K y Y q i D f h Y 4 q O d Q K l o P n H f C L C F F 5 d W a X l l l W 3 l R V F P E f / C D 6 4 T Q G k 8 i P s S Y H I g d I L r G k J M w E g E Z Q j k r H U c T D Q u s j e 8 Z G v z 7 x 0 n c x L + a G Q 6 8 j V 0 X W 0 2 0 i 8 e I n C Y T D Z 3 L f V X o y D k m i F f 3 E Z N 5 p T D U G j y 4 f e d e 1 M S v h t 8 O I J 8 Q 3 y g Y 6 z L R 3 q U P k n T a W 1 b 4 X b 8 m m T N O A a z m 3 O R l 2 9 V i t J U 4 D 3 5 X E Z U u M X F V Z F I s F V t a o p 5 o 1 O m d P U 5 1 T u l s 4 0 H 0 B Y Y Z S Q S g G Z o 5 Q j x i Y Q 0 3 U T 3 J j f b d t n M Z a 8 U g D j R / v 4 W S 5 n d C 5 9 r B Z D u 2 4 e P + J w l 6 b C M K t v L Q N + 8 p k H T z k n f q t w b 7 F K M h 0 H X L K 0 J C y T d 4 e 6 u O D b 6 r y n g h o v 8 / D G o i K i c t Q J I M 0 h N Q C N e E K U 2 0 A 1 2 a b l c l I a j G G C A s h z k 7 6 G r 1 d b m c y Z m x U a M I V 5 p A a M T F N + X v e U m e 5 N / 2 m 6 y M d F A 6 n R d L e p 6 6 t R z 8 u + O N t s / O H X 8 Y p U B 9 f q y B 6 A m l E t l E b 2 v A m J v 8 E F C / 2 r Y J x l W P 9 L V T S o 1 U t R R X d O a H g + 0 2 d b z O J h Z q H 8 D T o d H M j c W J + 7 T 3 o 7 C Z V 0 + d C 7 t s k 2 W E a n Q 5 n t G 3 V S 6 p L R x h k e q w F z u z r T y H b Y o 2 1 Q 5 5 Z 7 3 d n Z p v z 5 D T 1 I u N Q P A J h x 9 N q A k i j r t H n F U Z K o g W M W 2 e J R 0 K Y O 3 + c K Q F A p o 1 w i p g a a b 0 9 O Y 9 O g 4 s 2 / 0 Q F L y c f k J c x Y m 0 n C e D 8 2 G 9 P G w S l h o H e 0 M t s i J m i 9 + i 5 n H d / 9 g T 2 w q 7 X N x s P H d U 7 5 b r N 4 r j 2 E w m 8 v l l J 6 P k H R z 0 V U 5 7 M l U m r 5 4 9 J w + / J r X t 5 2 h 6 b C d n q U u T s D n D 6 Q G 7 y c O P t z Z U E H h n e 1 n I j h f m J B o B K w X C B s F r n g d C A l a G F T C 6 Y l 5 m o s v S + c l A L E 1 E P 0 w O P 7 L f / o v P 5 P D b w W Q O C y N e i x x Q E Q 9 O y + m y h 2 H Q V / h C M B d j u R Y l M t P Y A j 2 O L p k H 7 D g / Z + D 3 n Y Q 5 x 3 e e G w k u t 2 E 3 F P 8 M 8 n c x E G l V o o l Q J G K z S Q V G s f S K g u r U e t 0 K G C y E T i s q H H C w q N D 0 e L c L T r l Q 4 A W W e 1 y m T / V Q R N h 9 H Z Q 7 r m / V x 1 c 6 q 0 s E 2 z Y R Q s T T j V 5 E 1 1 z 1 O f 5 H n A 9 3 V 6 b X E x U P m e E P y P M U q n M x O q j K V a R k c Q L d Q j v 2 c 3 x o W S i j W n l I A w w B 3 Q b w r 9 o 1 I K 8 S R y I V G a f 3 C G W p v x + f P b i z B 3 x V C L I j e y F S 8 1 c d N j e f s b X b G c J Y 6 M g r + G E z 3 x I O G w q r A f a U m O 6 S K Z w R J 6 g i 5 q V N q t a R X n u c H + X E l M z 5 O J 1 F s b K x 8 k f 9 Z P d H a R n x V l q O u L U s f t F O j 2 Y Y y 1 H t 7 W w F d E 7 D 3 V o y L V D g g A 8 o U g 8 x n 7 j L E C 1 h L q H 1 w x K I M D z A O z R y U m 2 R R E H Y / X c 5 X f K f X h 9 X r m + 0 9 O k S L J B c P z n / + N / / Z m N b R z I q l a D b z Z V I g 8 r q 7 Y O L 6 x O w q C D k K 3 N r 2 N i G h n K e b k A H B p 4 r 3 Z 2 9 m h h 4 X x 2 7 r g 4 O W E V g F c R n w s P G D o r 4 R D B r s A i o x P Q x Q g + M s t x W K P S d z v u X Z J c R Z S M t 8 j D q q E x M S l Q M i T Q H 6 + e Z U n b y P M B m W B u 6 6 Z s O k n t g J e C v H 5 S c N Z 3 3 w C 4 d p X V O H 8 v T F V m U i A I a e O l e y 0 I W w i 3 X a F K O 6 s S f J U l Z I R t C W W t Q K h w I a P H A 1 q j z e o y 6 U X V 4 f s N B E J 8 / z H h x m g v 4 G S i g 4 S e 9 K 9 S m L 8 D w J p h r U B M s C v M 5 j a h E h r 2 U M i j 2 E X 9 z E s P a d X F 6 j w k T s u T J S / b z R O + x b P D n z x G f l x H J K q 2 9 x I S 4 b N S a N i l C x M e R o 7 e c r w 7 s B c e g O s v s 0 R E T x K 5 d 3 T d m k w I A V j N x k H r u E g 4 x q K f 7 S a P c m 9 O p 0 O c G q e 8 r x F W T z E b z S j 3 U I P c C S Q O G z 1 0 s p m i 2 F y E 8 k d F I R x H m w 9 g m 1 8 C e 4 g / v + c e L 0 K N 2 b t G g H h t 8 c W i r u m q Q F w I B j E W F v 3 G 3 W y w o w 8 c F s M M O B D 4 Q S g A m G A d 3 + e I k c + E 6 0 L 8 5 w s 5 i T 9 p D R t d f K q h N q A 9 F T D P x j P a + B 6 l 9 + j o 4 E A M Y A 3 Y a K h M L 5 4 9 k Y 2 H s 4 O F F U 1 7 O / T N i e v M J g J w X V 5 H S A 6 b z x G l i H e e O u 0 7 V O 4 8 E d V G D 5 z r + z M X H 8 M h g p 0 A t U s 2 T + V o K E 2 H Z E H b a y M g 9 o a s E W 0 C o V 4 V R J / 2 Q R J M D 3 R j P d z f U / 7 g j / A 6 z p v v Q L 1 b X l 2 j t R u 3 1 E f O g b 4 T W Q T x G W 8 t N a W t m d V 8 v X B Y k R 4 I a Y x T m z U X X 6 J U + k R S 1 D R g X 9 H K e X p 2 X h g A g t C D c O 4 2 7 9 i p W W 5 L N 9 K g J 0 z e i I f t I R C a P P t S g M P 2 + P F T J g I X r a 5 C f z 4 f K T I K 0 O U I h v 0 g z m E F E m O w s 3 3 g N Z Z O s J m m p m f l s G r X m T 3 I U X z h Y h + O X V Y T l n 0 + y p 5 k K T S p d F R K n W C I 8 q Q Q f D + Q H t V g D r x X c k j b K k 1 V 7 E e t z e p T 6 Y Q 8 z i b N h 1 5 T H x 0 M J U z Q M / z e Q c D Y y 6 P D X Y k 1 T c / O n Z U w 7 O 1 u i / F u B V C H R 5 1 9 h R B F J 9 i j f Z b a m E 4 5 C t C V C J 1 s R z l D y M K B q i n p X k y D y C 3 U D y L o h w w R 4 L U 0 + w 5 h B V K S z U z A H X R S Y n K a v A G f 6 l S Q 1 1 w d y H g w A D b 5 z p 3 b Y k / 9 0 z / 9 Q j K l a y i n G B E I a B r l 4 V k F 7 G o Z y s 2 c y Y y Y A D B r q E 7 6 x b S j v W g f 1 L 6 y r D 4 2 y d V T O G U N G 2 H C N R E y Q O D y d q x N a e b O K H Q 0 g h s J Y 7 1 J N u x v i n 1 l B X v b W 2 L 4 j w q o O k v L a + J R Q 0 U y v J E I 5 l o l J m B 6 a l a c B q N o I L A v I a G 2 T p W G p G a A o 0 e b B a V B W m V b I S Y + 2 i j F A Z Q s H I W Y g O a Q U A P S 0 8 B Y z W C 3 s 1 3 U 9 f C H s B F G T E T 4 v e d r i i v 8 u q D P 2 O 4 H p N L i 4 h L d v L l O f / u 3 / 4 9 4 g q x 6 n D S k W b U z m j 5 n B d J e G R z K Q q 6 d v p G / B q P D 6 l A 3 1 e a y C 3 H 1 6 j 0 + X D N 0 m k n J 4 0 a Q L H j + W e J 9 Q D N L 4 J j t i L 2 s g 3 L g o o x c 1 U W L 0 S h L P P Q Y t E Y k H r + X D 5 m i Q o 0 D 2 E F Q O 2 M s X W O q m m s V k r a l O R w s A r c V U R 1 Y H + + 6 q V h n W 7 u P H k + Z 4 D A G F D 0 B 9 Y B U H X Z 2 p D k M v 8 S O l m w G 0 F z s g 4 C M F f Q y w U 8 / 7 F 2 o d R r 0 5 x 5 + f 5 1 O f y U M U Y G h 8 t 2 4 s U 7 / / t / / O z o 9 z Y i t M Q o C Y / b y Q x Q c U q n f n N A H U 7 e 2 n r N N g Q n g z Q u B U w 0 + 5 + X v R v d W Y H J y S i R 9 t p S h 3 E m e D d 4 h R I + 3 8 b U E W V o h s x o d Y j G 7 C n 3 y N l J O 6 b j k G u F w A h j b K i f o F Q P x H N h v 8 Y m p k V Q w w M 1 M 5 c 2 F l k g o Z J l / v n + + Q Y j B 4 a f f r o K t D C k 6 6 L s k 6 4 G X z 8 R E F l j J N A G D w N i b Y B C 9 J C 8 O / B u Y e u R o e K n j Z h X s q n T F B w K J r Y M A t Q A e P 6 T w o G m L 1 U 3 Y 2 d q m l T W t B s j 6 h U r W O t + 5 P h E T h H y S f U E u v 4 O q p 3 x N z B p X 1 2 / K t W i c r / + 6 Z H x q X 7 5 h m o k v o d o s e z v b c l k Y g w O 1 0 q a 6 r A c B p R 7 t I B M D u s D W 4 b g h S t l t N B 3 u S A N 7 q 0 i n U o T J k K 8 S c G p U a x V K J D A K 6 Y o 2 L d 9 + k q X 0 o x M n / b O b D a q w t P q I i e s N J r Z J J E r r t g K q 5 c y s e Z s v 1 C s h q R o u f z P A 3 s Q 1 j y J R 4 Z a H d 1 e z U Q e + s + O p K 6 7 y K 0 A C u k O I C S i X q z I d E S o C R L c V w O 3 e b D e o W C x J 7 M E y 1 M v R E 1 O t V a L j y j f U r j m o d N y l 5 a V 1 8 U J p B I R / j Y i 8 v 8 V y v t 4 6 I y Z g a Q X E r r w G a q X 0 l R s C N M R E b A q T L W F f e S a 6 t B D q k A t l K x a E 9 9 a L Z x K D a j R q S g H k K w I a h 4 L D z 7 D d d R V i 6 j T U 9 e L b n Y 1 0 a G 2 i Q + + 9 8 N D n R y 6 J w S U C b J p 0 2 8 L k C v m 8 2 D T w H J p B + s z 7 + f M G E B M A p 8 Y o x A Q g 2 w J D C G D D w 6 F h K T k W T g u x s 1 4 S s D C H h 0 c y 5 A 1 B X j g p H j x 4 w G I 1 d o E L 6 Y E U G 4 x q 0 V 6 A L H Y r i w E H B E r d + 6 W K x K C 6 H f I 6 g 7 S 9 + V w k 0 z g 4 Y B t w o S / r G 8 m v 8 E A K F + O v h R 5 v p d j Q C E p J C B P 3 g C z 8 T q 0 r 5 S d T w Q V K t w 7 J 7 w l Q K H 7 u t n 4 Z E M K 1 w Z s 4 5 o 3 p o G / Q o u H L A 5 Y G + V O 6 N e d m z a E i c T 9 e B V 5 X G x P v Y K a P B G a 7 c z A x A Z g N t q h W E I w L y 9 n m k F T i R h 8 F O D z 8 j x l R 6 A H v X q V S E c 4 G 9 e + j j z + R 8 a M I D G J a o h 4 g w P 2 9 X V a j V t R H F I I C h 1 A W 2 C E B v f 5 S 7 F 6 L r w Y B 6 o s P C 4 7 L j y X X r J i v G P c 5 M A B a / / a 3 S a 6 w L t + f Y Y G a I b j b N Q m H i l R 9 r G M c I F 4 j H Z m w N B D o b O 9 K h 1 4 m N K i U c G 8 j f o J M E U g M N K S R F s V 9 g g N r a S R 5 B w H 7 o 5 d A s F + U a f Y 9 y S z A v Y 7 K 6 S 8 A 4 U 4 s o X p Z U P 0 + e n R I L e + q 1 E S N A r O 6 J S P 0 3 9 c 4 s F 6 + 0 e E F Q o B 3 h E w J B H Q x I W I E 0 + Y M a N 6 C M a T Y r D / / 8 z 8 T x 4 U G P C a 1 O B f a K F / 8 E q g B C L h q Q N o R 1 M 9 + y Y T U H C S 3 N l n J n g 8 q E x i R W W E F U g w H l 6 s K z B O G H u 7 2 n q t 8 A N J v k N a S 0 A 0 b G 2 W j B 0 E a I z E x 9 a u e O B y o N d L P 8 J X r 5 d c l U 0 c S o I V H F Q F m J L J i O s c g w t K 3 W 0 N r L e T h o X w E h A N v F w Z 1 a 8 D A h p U 1 X U n G G E A S 8 U 7 m m c T w 4 K X c K o S o 4 Z y m P 7 t t X Y U V V c / E m 2 c E Z N j M D r D D r M A 6 G 3 G w C G Z i s r V G o G A m J t W W H x n o i j Q 7 N y N S S i M m f B Z 6 T E u / v r 6 e 5 P 0 A l 9 S P 1 e + V L x O T g A 8 R 1 D 2 f P U 4 n / N m R q P X J i T 2 W d n r Y o K M b c G Z k c E B F 1 W d t g J i 6 C J 1 Z s I k G Q e w s A 2 k H 4 o B + r 4 c Q P 1 9 i o B d h K Z y Q d m O R a F S K K Z F y B A L r B 6 Z 2 g C F o x A S g J T E I E W l D + N E T E 4 B k 4 a s C W S l Q I 5 G R g p I L E J P R e N c z 4 C n d 0 8 K w R i A m A J L 8 K v F M Y G S 5 3 H N 1 m K i c k n E + N F b F 6 2 o x d / Y S w P m W F h f p s 8 + / k G k d i p 2 1 z 0 Q 2 R 2 7 X Y G I C 4 N x A 0 i f e B 5 h N s G C e z X Z T m O L + B S b U i 5 6 j g c C 9 G Q w m s 5 u M l I c N h W v S w 8 5 m j U T q x 1 w j M 4 j H d O u F N J A E Q W A N 4 M H E 4 9 t b z y n T S C p e L x 0 Q x 0 M u W z 8 Q 1 E W J e j + g G p m p d a t r N y W v 7 i q o Y H D A z T u S f w h g X m + X G Z i W Y Q / A n u z w + U f B 5 5 N j p 4 z l 7 L A U F k l s d R 9 1 w D p p Q 8 v H h X W V z w C o f U K 5 h h l k v A h L q X H j i v D 2 b W 1 t 0 c b G c 3 r z 2 6 8 z p x r U s 8 B 8 B V F x O W g U C 4 D F h A 2 H j G x w x G E w U t m q r S 4 T J z 9 u s J v I a 5 u a n R U V p h / d D E v P i d G 5 O q 4 Z b n k k 6 S I d B r O V o N p C v Q T x w q U L 6 Q J b E w S N y w I D k V / 4 6 3 q s K u o Z D V S 3 G r 8 n P j k l S 4 X R Q J B e z z a e 0 q 3 b 5 1 W 2 V g A + d o R x Q e q I m 1 H R z P E F B t q K I 0 c F h j m g g h e J s i h 3 W f V 0 q O D a o 4 A 3 L 5 K h 1 X X Q Q e Y 1 + u E a q 6 J 4 A 5 Z 0 B I U K q i y + D 1 U H S J w O u k c f m H 0 l g p J y D r l o k 4 / g h 8 W O M p E O W g A X 6 o m Z / o 7 u S D j o s G 3 u 3 b / Y U P 4 i j N 8 v e X 7 t g K m 9 U m + X K d / Y p 0 b B R h 5 b W P K 4 h h n p W i P 7 f s g j / B + z t 5 + m 0 z S Z M J 7 j i 6 a 8 y B I w a v t s B B C T 0 X X C M Y P 0 G H h A 8 R r M 3 z I b W i 3 p V g Y Z I l h r q I I I z E I V R H x n H C d D r V Z h K T l a 0 B 0 N J V v N N j l 7 T o p O w c t 7 f o 8 Y c 7 O X c z L h M D F N f k O L v T V K u r 9 R n 1 X Q 6 T g p 5 n 0 g A 8 o R o k A q k x X U W 2 U 6 T u 1 Q u 9 M k X 8 w h 9 v Q 4 G S Z j y g 4 V 0 O d Y r 3 W 0 W A U z u W 7 p 5 W 0 A x I 5 S q T S d Z r K U T K b Y m L / s 7 E B u 3 8 a z Z / S P / / h P v K n m C Y u D U C 1 V j G 0 n F b s v t l g t q l P Q O y F T F n a 3 t 6 S j q R n k E J p 8 H r Z + L 2 1 c n o 0 4 2 a D Z V m g 5 J i 7 x K w I M A Y Q E 4 D A O m g A P Y k I Q u R 8 o 9 8 B 7 U S c E x 8 6 4 H j t M R c x m T 8 X Y t w J c t 9 P p l m B 0 b J p t W T B s R q q k f P / K R I d + d K N B N 6 b S F O f / J V 2 P 5 X G g 3 Y F 6 b 6 P N 1 B s U 9 C i M 2 q T 2 8 R J Q I n N a 3 5 T m q y A m 9 M A Y N 1 3 r a h J K B 1 v D T T 2 D W B X 6 6 U n z F R 2 w c B k m p K O j Y y G s L s v v + 6 / d V e N O y E q A M V y l X / 7 y 1 6 z q 8 Q J F A p R v b Q v n j X g w D 9 Y o i H f 5 Y A D o u x e K R F g V 6 l 4 o D k P M a W v n M f k m u z T p X 2 N V 7 V x 3 h g s e t g d U K D 1 6 J e Z 4 Q w z d 0 7 0 s T S 5 d d G z A G 4 Z S E p v D L v Y f D q y G K t T M Q l 5 s G D 9 z c x y C f i k F V z S y 6 Y 0 k k h G w d q M 0 M R G J C 8 c G P t 7 a V 4 w E x O F Q s r 6 8 P L i r L V R O Z L X D 9 g M g t c F o g A a r p 1 l W s 6 P M d 4 u 8 n p l e j k L B I 1 6 T L m 2 f v k Z z I Q + V m z 1 a i W H k p 7 J H 6 G G P t t v 9 w P w s O K K c N q W 6 A T V w 9 U p L + i A G p x x S M e 0 Y c U i D h m s j K M D e d k n 5 u 9 4 T 0 c n Z y a E L 0 s E w h m T 6 4 I O P Z P J 8 I O A X p w N G k r 7 x x u u 8 m G i b 1 a T P P / + C Z u d m a X 4 t R o 1 e n g W g 8 h l R 7 w I F X U a e O O O T I M O H W a K g x g d x K R S d N T s V O k m y n h x R v F o O m 5 t m g 3 f l d w 3 S 5 K T d o E I u T 7 M J 5 t I 9 V s b Z D h u U B w Y c P D 6 i h X s X p 2 + g h g b S D z h g W 8 q o m T 8 a q i B m 5 O 2 E z t R T 2 E A o 6 c Y 0 D x S 4 Q d r A 6 w V V G a o c H A Z G O N j b p Z m 5 + U t O k E E Q b s 7 q O e J b s p Z Y b l a b E L e D F q I d 7 H G R q j y n O t u K S 0 u D 3 e n I f s F A v d n 5 B V H Z t M R q + G 6 + P n X S 9 1 a b l C w 5 p C S + x d f s d j Y p 6 n P S 7 a m 2 T P 3 Q I E m w / D w y J E R 7 U o 9 H t r 4 v f T s c f R u J G j X f X I d 8 j i D F f e f x z V F x r Q Q F K M 1 Z + P 9 w s w P Y K N y M K k F B U I c H R 5 Q 6 T d P r D 1 4 T I x C P I e 6 E 9 s y Y a r i 6 t k K T E 0 g + D I i L F k A r a E y j 8 L u g N q m r c w H n j + k D r v B m o e p B w 8 b G Q / I m u h I 5 B 8 N 3 s D i Y D t w h T C z v B w 5 u i w 9 u s 9 y k U N y a 9 6 d W r J M v f D F b A B 4 v z X v U b r V E + i n V s f k L + W c n J 4 c 0 F Z + X a w f n B M d G E i a A W J H b 4 5 W N R 8 f V / i 6 m / Y D q i i K + 6 4 B k d o B h j 6 c F n Q G S y o w J Y M 8 k 4 M 1 E k a m k K e K I k z N u p 1 8 + 8 8 g o z 7 j v 8 o Q N V P U e F + 3 0 7 Y X L h a 8 S g 2 I 7 V 6 l y A W H i H B g f 9 f 2 9 b Z p f Q D k / O h P z N f R l s Y + C a y c o w N Z k f V Z X 3 d t F Q F W X H Q w u 9 P H H n 9 K 9 e 1 D z z t U w q F o I j K I W Z 7 S I t U p M I G R e y B 4 y A h r 8 L 0 t K x G n 0 r a m e 7 3 5 F P l X A Q U + e C d y V E n g j o G c L X L B N V 0 0 K L 3 F 9 G C 6 A b I x c N q u W b 1 9 M f W n W m 2 e B X U W 1 T S t F e g O K 1 v q R 3 D + m e q c q r b O G p d W Y A d c H u 2 1 1 / Y b 6 y N U g k 0 t Y Q p + Z U + C b W G P k T j P / w M E d Z K s C S b a l E l N q F g U z W i E i v E + N j 2 m A t E Y 8 y E W T 9 F H a Q z + 5 2 Z A e G k Z A / R j G 2 V w C z g L v n a a i Y y + l h T e 2 B t J L e w s / X W k W 2 Y y I S G c u M A 4 Q o 2 S c j H I E V V y R 5 x i j B 7 V P F / S 0 9 T E Q B G p B T J + y m g d X p Q Y c T u T x j Z P + A X 1 b P G W s L k H 9 l e n p y N / q + y h 9 7 3 0 0 a z E j J j H W s d n 8 e W j S g e z p a V b b I D E h X b Q x k f A i 6 m H 3 u K j Q U L 4 E p e p Q M 0 c h J h B B L J y g 5 Z X 1 s Y k J i M W Z w 4 9 R W G g G Z F h I Q T S 2 F V o H H 0 h w c j g 2 5 F 8 + g M i 8 H 4 S 4 d 1 a G f c v 7 + d K k / z s O f N / b 4 O J H 1 n q t k Z Q E W b R M M 4 M h M Q F 4 C z / X V d u 2 Q Q G R 6 S s s A U E s + F 7 5 4 f 1 t 2 u q S h C x l P P w + T e W G A 0 o a b 4 6 A l 0 J Q 4 k b X Z V S o R a s X E A q x r j o R Z 0 5 0 h W k R f G 6 F S / J H I D 9 P 9 G U d x C 7 o 2 4 v b N 9 6 g b j Z M C 6 E 3 z p q U 9 A O c T Q 6 K i Y N M c w 6 A 0 6 K I T l 8 / h V q o q s r + Q H i 5 z O V 5 w Y N Q Y 9 v N H X Y q W R R X B C Z b 7 K J 8 5 L q A 2 + a f H u j U 4 O S A Q G C z Y i o J E p D F / t H V 1 L l i d k X l G 0 L n Y F T o J h v 0 h u h m v E T H S e P + g s M g + 3 S + N Y Z I s i 2 t 9 a L Q A 9 J J q g P 4 I 7 p o a s q m A 7 S f Y b D j Q L 4 U u P k 0 q 4 s J m + B M x K o o l 8 u 0 f 7 A v M S b N z W s F e C l 6 M M C A F i 7 H 3 N E W 5 H 8 N N t i O o Q I q 4 G l L p 0 7 E Y N d 6 k h u h B z + F 5 v G y A F z 7 9 o v n 6 l 9 E J f 6 e i M 7 N j A a J s B G t Q t K F + L s l G 9 2 E + Y 6 C i c k J G c F z n Y A z 4 P G J k 7 4 6 d P G 9 q Q 8 y R A p A V Q o x t + e 1 l 2 C 6 W Y z S A n x B P + 0 m K + Q P j x 5 g P c f g 7 0 e H p 0 E N X Y S w o m x z s x 0 O 9 R E e U Q T i k c F u B L v c N H R Z 6 J d V O 3 W K y k y l Y Z Q 9 F G y / 2 L Q B 1 P x Z K l M / A 7 g H O h M h s 1 v j + B q 6 f B 1 d c D n E H 0 C U u B b e O B A / V D Y 0 4 M f w 6 K G H X n 0 e a h Q C l O g B h 5 b B p n E V / s i e D J Z W / 7 Y A E M A y c 1 P E r u D + z h 0 c k K P b F U K D q 7 x W r Y 2 k w i J d C o B 0 v I 5 9 Q F U p i h s R D 7 o u u J m R 3 Z t p S / B 0 V O 0 c W e m D I H b n a Y q S R 8 f 0 4 j B F b U e Y Z g 2 C z 5 Y x 5 K 1 w E I 0 C a c u M r B b M I j N g e H x 6 + L / w K o G b + 3 m B Y I O w P t k F k b H B J x c 0 5 v 1 I W l K H 1 a I 2 n 4 6 + w w 8 X M K L 5 O I R 6 C Y V D Z O f r s I P L 8 Y 9 w O L y X N w 7 S S M b t D i O k P s D A R e R / E C C Z Q L D g R q M C S a 9 I H k U s a W l l h W 0 X h 2 S 7 o + f 3 K P Y T s K f r r 4 2 a I G F 0 V w Q Y F g g L B H 6 d W J 2 w L n k 1 5 A Y Q N h K I E a 7 I n K b Z X p 2 l a s N F q / 5 j K l r o 2 G o G s Y c G 2 E E Y Y T S K h q R B 1 E E 4 a v r 8 A x d 4 M Z J D t X Q g O 2 I u M P j 4 / 1 I u D g L L j 8 i O G M g t 6 7 b 6 v p W B / t r v v / 9 7 J Y i n O j A g l U T 6 X A f w M e p Z h C 3 R q D e k 5 a 4 R J F b F N p h + U P I o g I D V q 3 X p Z m f s H L Z E o m / E D j M U x f V 7 N S A 8 g R g c e n m / a m h Z 7 G h + 2 e 9 o Q a + 7 X H 2 f D z U m h 4 S l 3 d r N 2 / e o n b d R m m b o u L t G G I w H I h s L O O E X T v k 5 Y A a g Y 1 a / h m Q V c H z B T t d n u M h X H Z a / o Y P S Q z r i f 4 8 q y u + p i j q c W i Q D / w s p F u 1 I s E 2 8 N G Y A A S I g B 6 M U u V Q Q c j o 6 l M P B l O 0 m D 9 1 Y v k G u J t 8 Q W 3 5 g E p B K o 0 o f U / T R B i Z V g A P 2 A 0 m u C N i a L b o V w P l Q K J x z U Z 9 T 6 W k + D q q 1 v q Y f q k S G Y d y 7 + N T I w M F B W Q u 6 R L 0 K o A w f P y j F Q M w N R K G v z w L Q Y / 4 0 m a W t 7 Q 1 R j Z d W 1 6 j b 6 N E H W R d 9 b 7 l F b y 8 3 p c g U A W 0 E / C u s o k H S I m v + 5 P h I G P M w a C 3 D + u F w O i R M c x V g e q G o 5 7 C t c q z h y K N 9 I i / g j t N U w D h + I Z 6 c N r + Z p R V c k r 0 c / 4 v N x o A 0 V U X E a 8 Q o 5 X / B Y T F W U 5 4 H o U n D l h 6 1 0 V D S 5 y A n 4 r R w Z a r 3 D P E L j q Z 3 p + t h Z u B j m H a 5 q e N i f Y I O S Z e L u g r f M 4 C G z W 1 S S 0 D A E q l N G i J M v A U E h G G 9 j w B s L r h 4 P z T D W D Y u Z 2 4 Q W w E O L V K q I B l e J t C / H P c C 7 Q D d n 9 D G G Q F p Z M W j W B H Z I 5 i 0 U T x q 0 c 3 l N 2 h 9 7 a 7 Y t t n a P r V 5 7 7 t 8 I A I e v m f 1 X I j N z e + F U w m q N E p E k E G C C R k g V m S V m E F y F p l x 9 j v G + F P F v r 4 y + B r F t o r x O d Y C u z j I j U 5 F K l f N 3 M l X g T 4 P D t + F 4 O 4 3 3 z y i + f k 5 G R q g A W l I 7 7 3 3 G 8 n r u 3 v 3 D k U j T H F 8 w Z V K V W b z I m N 7 j t + D M T h + v 4 8 J r 0 W l z o E k t 2 L t / W p a E i S k p s L h + / Z 2 t y S 2 0 w / Y T V e J j A N m 6 U S 1 l t L U 3 2 V x X P n u F l / j m r X s h i 5 r r / Y r l O 7 A x t N X N F 8 n Y D a g D A a B b y N A q l x q T 8 C n P d 8 4 k r i g p x y l z 4 o B + s H q c K J H r K / O 6 n x F H U l j l o k B G G X X I 8 c Q 8 c X r w t l O g w O g Q c n L I C a k F a V Z 3 Q J B g G C S y b S 4 z Z e W l u j w 6 I i 0 0 a A K o T X l O R D T B 3 / 4 U L L N k Y 7 0 3 / / 7 z 0 X c L y 0 v S V L t e 7 / 6 t f z 7 q 1 + 9 R 7 W M m 7 z 2 8 B k x C X R 7 g T w 4 I 2 I S X E 3 i y z V j T I 4 R f C 4 7 H T T r 1 N F J L y O g 0 T / g M C l O N I L N p b J u S 7 h 4 i O A Y M G r a a Q b N r j Y D p D M C s X g d s k k w H s e M m I B + Y g K Q t R J 0 T U q w n X U x q j a d 6 o i f / q u / C N h k Y K 5 o W w B m C 8 a 5 v b U p + 9 I P c S T o n D z Q d t D I 8 z r h + F / + 4 3 / 8 G d Q A i F a I X A R a I T 2 G T W e 3 i n q t T l 9 + 9 V C m X 3 z 5 9 V c i a U C 8 K M 3 4 i h / f 3 t 5 l K Y V + 4 T h U N n G r T k 9 P s 3 E + y S J 9 h u 0 T p 6 h / r 7 1 2 j 2 Z Z x C O / D z o 1 k m o R U V 9 f X 6 W H D 7 + m 2 R k l i 0 G D 5 G S p t 5 B n b o l c O q g 5 S H + B D W F r O q R 2 K D o Z V X b M m h C 5 B N w L s r t 9 z B m N 3 O M x V v 8 q / L 0 e M 1 c 9 A 9 P N X 5 w 6 K R Y J 0 + n J r h w Q 3 N t A 8 M d h z 4 Y B B + u w / J B C n m l e X d i q P c k Z R I t l K 8 C h Q 8 g h l 0 l L E F t f 8 A f v J l Q t P I 8 i R 0 h q S A w Q E 9 Z l V D j s T r n G v W K N c n U f L c W 7 M k C h 2 r R L q + p B w P k J s z a D d m L w H k M K w u n Q n y D c q 9 v 5 X L A K y B J R 0 s c G t B 8 T Z s l q + L C w B 6 5 M u 1 v H D 3 / 4 z s + 2 t r Z l 4 f D z D 3 / / j 3 T j 5 r o Q 1 6 W L 4 S 8 Y Z a F A P P v 7 B 9 I N 9 s 7 y H V p c X x B C m J 5 O C B F h l O X N m z f o w w 8 + 4 k 2 I 0 f b O D j 3 b e M 5 E s i a Z F E r H o y A v U E T U O 6 Q m A c h I x w T 5 a F T p b I R L S j G R x O P x s 5 u X B F l 1 7 9 G b A F P q c O 0 T r M 9 H n J P k i 7 M 1 a e 8 p f d z x W r 5 V 5 J C h Y S I O y C g c H K 8 F c W q z Z f t R q D c p M C A N C M 0 r o 7 B N e 3 Y K s d p y y g e + w + x 5 0 B B q 3 D O a w t j U N T E D X u d y + M i l z v 7 H G m C u E q 4 3 o H Z J x e Q S 7 D 2 I A w S j r w W C 8 R / k + 5 p U G 1 e K 2 5 t P E J w w c P S g 3 A L M C s F R p D s h L j c O M W n A w I Z 0 y 0 e 3 p j q 0 m 3 W w C a L M 2 f K Y L 5 8 h c H Y R y M e 9 I Z 8 S 7 n F c o + Q e M t 9 F / 5 B p Z s J m A G P H Y P P d X b b Z J i e F H s y Q r d i p y Y S f B 7 H + 3 / / X / 9 l z 8 9 X O 3 3 W S o z l F c 5 N L 9 N F H n 0 g 9 z f 3 7 d / n g x u R C Y G S C I 4 V 4 E 6 x I L 2 R A P H m y Q Q G W K M t L i + R t h t i w V n p P 6 x c c n 6 l U 5 V a Z g D w y i i T A x G M d N g m e / t 3 / + / f 0 V / / y L 4 V L i X e R D y h K H E 5 P 0 0 J Q 0 r k V 9 j 5 L L i 1 X q 1 i A M V s i v y d E + V J W B q i B Q H G N 6 O q j 9 T O w A t w H 0 l g w y L k f + L x T J q q E 7 7 K q Y w Q c b h x c H O J B g D N o W N y M y V R m A / u d M b k O M I x G o 0 4 r q z e k 1 R h y F F F r h e d w a C D N Y b 0 j 4 I n v B 9 E 4 + q Q l v G x w D F w F c B A Y B d A f 7 z r p 5 k L 7 b P j c d Q H q a P q U r 9 s 9 S 8 e l H d N s G Z x b 7 O X m 5 q b Y Y y f J J H 3 7 W 2 8 I H e i B e B l + s l V W V Y N + i v o x O I / v a f P 5 k x 6 o u e h 6 Q g u + 7 4 m I Q 7 0 S C O r R o 8 e 0 u r r C U u a Q D g 8 P J W b 0 7 r s / k H b J g 8 B 7 w y p d V q j 7 7 t 2 7 I l H M y s Y 1 4 I Z B a K N z N 5 s s A N T H Z b a v w E 3 w / f g Y 2 G M 4 J I 6 O U 1 E B k R Z j x G h g b / V t I H p A Y I x L v 5 Q 2 g 3 Z Y 0 U j e C H g + y W r I j M k w M y P A e 4 h c v N t 3 j E v / I a F w o 4 b 3 p A K 1 X 6 h A B b D G g z h t P x A Q R 3 e j 6 4 S 0 o 2 Z + 2 W P t A B U B W P c q n w 0 P q 3 T P 8 q z y e X u U C P V o 0 n / 9 X s g d X s t U K k m 3 5 1 8 j Z 8 w m V Q B Y D 6 j Y O H c w L X 7 3 u 9 + L k w O P f f / t t 9 h u r 9 I X X 3 x F 7 7 z z t p w n 7 X U v X m z S 8 f G J 0 M T q 6 r K E A 6 a m E u d e v k r 7 l A K s C m l A O f C v f v k e N f h D Q E Q 4 W C h V n 5 y M S 3 d X p V 1 y T 9 S A f i K A 8 w F B 2 x / + 8 A f 8 W p W y w U i t 7 + U I U O y C w w O U W X f F 2 w b V B f o x C G U u v M y E z E 8 h 1 m Q G k 2 t D i 9 0 8 C g z n 5 y / d o x 4 7 O 1 s U Y b U P h v G g 1 z V 4 z Y o s f R I j 2 K e o 1 Y H E g k Q x Q i f D Z 9 J i q t u o B H X d k A A o u L i O e W E I A t p O w x H q Y V s y 5 O m Z z s e 6 K n K 5 H P 3 q V 7 + h R D x B W 7 t b f K Y d 9 N r 9 1 1 h 7 W W C 1 P S x q 3 r O N J / T a g z f k v M M m x 3 i b r x 8 + E g n 1 y S e f i E o M U + R t J j b 8 D g G E d f 3 1 r 9 + n v / q r f 0 G O / / 0 / / 2 8 / w 5 e 5 + 1 K 1 c S 7 Q A w E q 2 M L 8 n N g w w B H r n k g o h N 3 1 9 d f f i N 0 C i g V V Y + O h H s J m w r 9 L r O r p N 9 B M z F 8 N i l S D k f n B R x / T d C J B j p 6 L J s K T L E k j k j j b L 3 3 6 A e k p w e s + I G Y C u 0 j r W 4 3 v A A P p j / a j J z b y B A c R E + D k t W j y 4 v u G G L l 6 Y K Q n n A F m 7 m A 5 n P y 1 w 9 Y V e 4 N 9 w r 7 8 M Q C m B 5 X b 7 l X W C F r E 7 7 f d t D 7 R p p l w l y I s m T C e 5 r p V P Q 0 g p p O T p N h F b 3 3 v T b q 3 e J 9 u 3 V u n X D E v T W E w 6 x k E 9 J C J B 5 N g t B Y C 2 G / 8 / v j x Y / q T P 3 l X b H 4 8 D 9 M H B A U J B e L b 3 9 8 X C X V G U P 0 A I Y C I Q k x Q m m e n 3 e 6 y 5 P k D S 6 o k S 6 o J o e j d v X 3 m 0 D v i s i y z H T Q 1 N c X 2 l j J V G 6 8 5 O 2 T 4 h / V N S c a 9 V i i f L w Z n p 0 3 F T I V O 8 y c 0 H Z k j m + W 2 C i z l k M x r Y u C D g c B 7 B A N 8 b 3 d H I V Q + w T g k 6 P c Q C m N 0 5 + W T g K A h A s p d f h 1 G i Q a Z O C r Z D G W y a V k f x Q F g / J 0 a M H 5 0 U D 4 g n C n I Q 9 Q c M G Y Q j x c f D h D n H w M I 7 D t U P w + I 6 b 3 n H n p 3 v U m + V 0 D f 2 K c X L 1 6 w X V w X g o J p E J u O U C P T p s + + / J y 2 e U 8 X F x f o o w 8 / p l u 3 b s o Z 1 j M e S K T Z 2 Z k z I u o 3 A 0 B 0 U R Y + m 5 t b o 1 X s Q s 0 D E U G X x C H D h 8 N 4 h + c O F / 0 B X 9 A b b z y Q U u L H j 5 / Q 9 7 / / N n + Z y j p Z O q G 9 b o 4 3 H s a b 1 6 k E P a 8 O J o Y W D p W N a r 0 y n e Y y 4 v F 7 / e 4 b M n X c K i R t J G Z t K U 5 O j q j F K j H 6 H m D S R W w i w c b 9 e U o N j F W k O W k d i B C 0 B A H C 0 M 9 n S v w + G P t O c V 8 7 w n V W d Q I U 9 i g e J z g M 9 E O j Y c v N G w S N 9 e i W m Q F C E g / A 4 c G + J O 9 a m X 9 0 n Z C a t I q N N h s O u p F Q k h J / 8 8 J D 7 6 w 2 R h r N c x V g P 2 D z g C h 8 L C T 8 6 n h T 5 J k W j s o S n 8 K g N T j G 4 F 3 W B M g o g N o H W 3 6 s E n g c E i P O C m c G O A A o / L e / / T 3 9 + V / 8 l D z a x f H C o p / a x q l b Z q c + Z d 3 5 j b m m 6 M 5 j g a 9 a U p l 6 b C S 2 6 1 R j 4 7 v L a k 2 W R T s A l 7 y L / 2 d z D 5 Y A G p Q m J U y e 1 h x x F w D P E L q r o s F l q 9 k S V R E 9 I B a W L q c 6 p Y q o X G 1 T x 9 F g t f k p O T 0 2 1 g L i V C t 0 K O g P k p 2 5 D P p O I D s c K T U d / h 2 z e e F C H + Q g 6 e + d 0 Q 9 4 O / v z 6 F 4 q e H 8 q G T t t N e 2 U r b J 0 s v e k k c r W q Z P u z / L 9 X T E 7 x S r A / E F M y M r 5 5 / / 8 p 5 e 8 d b h O U U V H c S w P w F j H 2 U x N a b K O h S H U D z c Q R 2 n z A Y e 1 r 6 D M 6 l 6 7 Z 6 f X Z p t s d H b p W / N N 2 s 0 q E k Q r c W 7 r y u Z N A U I q 2 Q k t j K U s O 9 B j Q m 3 Q e + / 9 l v Z 3 j i T A C k + f i G w M O L A I 2 C A 9 1 L i M s c / w C K E v N h J P I U 2 k w 5 H J G q G V G B J n 0 9 U X F J p x U i D u p p n 4 C q 2 u r l N i e l p 6 j i P o C t s V H s O F 5 V W R K m B i m y w N T a G r j O 0 H u K f G l V 8 V k M F f Z U F 7 y m u 6 E G v T 2 8 s t q r E m 8 Z 2 l V 0 d M A J w G G x v P Z O A E 4 p a X w M t m G 7 B 2 o 2 J c + W C I a i 9 K 3 t U / p 3 R v k b 7 7 z k 8 k r g S 0 + Y I r L E l 8 c P O q g L m y O t G i Y s 1 O q Z K D T o p O q k N 1 4 5 c 8 T 7 u o W L 9 8 a S g j Q Y k H e g X o G + S H o i H 6 0 z / 9 E W 3 t b Y l 9 E w v E m e g c C p E w T X d Q 6 1 R m a Y b y b K 1 1 I C S S D t K M J Z K h T q 4 r 2 c n o 6 d b / m l F g x H R w b 2 F X h 9 J t 5 S K g 6 s 0 F r U 1 z F w a B D 1 C R T i W l V T K I B U C p j b j R D Y D i Q m Q y v A o g Z x P r 1 2 r a 6 C D t o A 4 z y U I N n u A e L c W g 5 h t f 4 3 U D 6 h c c E Z B M k U h I 7 J x L e w I z B K U 7 6 I e R u x 5 S u P a u R 5 u n L h m 2 / O 6 a k j W N K H K q w v p z m I 1 i c C Y L z A D n 5 u z e + a a F i P i 9 + p L 2 c y g v h J f x D 3 / 4 A 3 3 7 2 9 8 6 E + s o F T H s w Y K F 5 H + w + R I b Y 1 1 e m u c 3 7 G S P K w c U E D U Q u V / 8 L z L s h f 0 g M x 6 Z 9 C b a F 4 L J c F T k C 3 k J 8 u o 3 M c k 2 5 C R / 8 5 G t S 7 O B J h + u 0 f T L 7 a 0 X F I 5 g / E x L b D A E Z a H S 5 L N w f H Q p 7 I 6 R f 8 J H O 9 u b 5 G D 1 E M P D Y L f B Q / i q 3 O W w Z 1 v 2 K t t H f v r o h Z v u z f C 1 8 m 2 i H / m r A r y Z e 3 v 7 E p x 9 6 6 3 v U j A Q v D S t 5 a w 3 P W 9 3 p 4 p T x P 9 D i d J o W 9 I H o v 8 B U W E Q E Y X a O O 0 A A A A A S U V O R K 5 C Y I I = < / I m a g e > < / T o u r > < / T o u r s > < / V i s u a l i z a t i o n > 
</file>

<file path=customXml/itemProps1.xml><?xml version="1.0" encoding="utf-8"?>
<ds:datastoreItem xmlns:ds="http://schemas.openxmlformats.org/officeDocument/2006/customXml" ds:itemID="{5E878519-1F05-4AC0-88CD-8051DF2A2AD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06D0565D-4CEC-4BA8-840F-A7D847D167E3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eth</vt:lpstr>
      <vt:lpstr>BNB</vt:lpstr>
      <vt:lpstr>SHIB</vt:lpstr>
      <vt:lpstr>DOGE</vt:lpstr>
      <vt:lpstr>XRP</vt:lpstr>
      <vt:lpstr>LTC</vt:lpstr>
      <vt:lpstr>Лист1</vt:lpstr>
      <vt:lpstr>Лист2</vt:lpstr>
      <vt:lpstr>Лист3</vt:lpstr>
      <vt:lpstr>Лист4</vt:lpstr>
      <vt:lpstr>Лист5</vt:lpstr>
      <vt:lpstr>Лист6</vt:lpstr>
      <vt:lpstr>РАЗНИЦА</vt:lpstr>
      <vt:lpstr>ДЕПОЗИТ-ВЫВОД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2021-05-23T13:33:33Z</dcterms:modified>
</cp:coreProperties>
</file>